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695" windowHeight="12630" activeTab="1"/>
  </bookViews>
  <sheets>
    <sheet name="2021年" sheetId="4" r:id="rId1"/>
    <sheet name="本次增加项目" sheetId="5" r:id="rId2"/>
    <sheet name="本次减少的项目" sheetId="6" r:id="rId3"/>
  </sheets>
  <definedNames>
    <definedName name="_xlnm._FilterDatabase" localSheetId="0" hidden="1">'2021年'!$A$2:$V$25</definedName>
    <definedName name="_xlnm.Print_Titles" localSheetId="0">'2021年'!$1:$2</definedName>
    <definedName name="_xlnm.Print_Titles" localSheetId="2">本次减少的项目!$1:$2</definedName>
  </definedNames>
  <calcPr calcId="144525"/>
</workbook>
</file>

<file path=xl/calcChain.xml><?xml version="1.0" encoding="utf-8"?>
<calcChain xmlns="http://schemas.openxmlformats.org/spreadsheetml/2006/main">
  <c r="L25" i="4"/>
</calcChain>
</file>

<file path=xl/sharedStrings.xml><?xml version="1.0" encoding="utf-8"?>
<sst xmlns="http://schemas.openxmlformats.org/spreadsheetml/2006/main" count="683" uniqueCount="206">
  <si>
    <t xml:space="preserve"> 港口街镇2021年巩固拓展脱贫攻坚成果和乡村振兴项目库优化调整统计表</t>
  </si>
  <si>
    <t>序号</t>
  </si>
  <si>
    <t xml:space="preserve"> 县（市）区</t>
  </si>
  <si>
    <t xml:space="preserve">乡（镇） </t>
  </si>
  <si>
    <t>行政村名</t>
  </si>
  <si>
    <t>项目名称</t>
  </si>
  <si>
    <t>项目类别</t>
  </si>
  <si>
    <t>项目建设性质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</si>
  <si>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</si>
  <si>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</si>
  <si>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</si>
  <si>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</si>
  <si>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</si>
  <si>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</si>
  <si>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受益总户数</t>
  </si>
  <si>
    <t>受益总人口数</t>
  </si>
  <si>
    <t>受益脱贫户总户数</t>
  </si>
  <si>
    <t>受益脱贫户总人口数</t>
  </si>
  <si>
    <t>绩效目标</t>
  </si>
  <si>
    <t>群众参与</t>
  </si>
  <si>
    <t>带贫减贫机制</t>
  </si>
  <si>
    <t>项目责任人</t>
  </si>
  <si>
    <t>备注</t>
  </si>
  <si>
    <t>柴桑区</t>
  </si>
  <si>
    <t>港口街镇</t>
  </si>
  <si>
    <t>港口村</t>
  </si>
  <si>
    <t>港口村2组龚宪成屋至下坝路硬化</t>
  </si>
  <si>
    <t>基础设施</t>
  </si>
  <si>
    <t>新建</t>
  </si>
  <si>
    <t>2组12组</t>
  </si>
  <si>
    <t>2021年10月底完成</t>
  </si>
  <si>
    <t>道路硬化：长98米*宽3.5米*厚0.18米</t>
  </si>
  <si>
    <t>乡村振兴补助资金</t>
  </si>
  <si>
    <t>可解决脱贫户16人，群众413人出行难题</t>
  </si>
  <si>
    <t>减免脱贫户16人筹资筹劳</t>
  </si>
  <si>
    <t>桂仁海</t>
  </si>
  <si>
    <t>港口村2组吴坝下道路硬化</t>
  </si>
  <si>
    <t>道路硬化：长155米*宽3.5米*厚0.18米</t>
  </si>
  <si>
    <t>港口村2组温世国门口至港湖路破损道路改造</t>
  </si>
  <si>
    <t>道路硬化：长300米*宽5米*厚0.18米</t>
  </si>
  <si>
    <t>港口村2组温世国屋至港边水沟改造</t>
  </si>
  <si>
    <t>护砌长285米*底宽0.55米*上口1.0米*深1.0米.挖土方外运155立方米</t>
  </si>
  <si>
    <t>可解决413人生活用水、农田灌溉</t>
  </si>
  <si>
    <t>港口村13组机耕道至二级沟排水沟建设</t>
  </si>
  <si>
    <t>13组</t>
  </si>
  <si>
    <t>护砌210米*底宽0.47米*上口0.6米*深0.55米，挖土方外运95立方米</t>
  </si>
  <si>
    <t>可解决253人、脱贫户3人生活用水、农田灌溉</t>
  </si>
  <si>
    <t>减免脱贫户3人筹资筹劳</t>
  </si>
  <si>
    <t>港口村3组村庄出水沟建设</t>
  </si>
  <si>
    <t>3组</t>
  </si>
  <si>
    <t>护砌136米底宽0.47米*上口0.6米*深0.55米，挖土方外运65立方米</t>
  </si>
  <si>
    <t>可解决220人生活用水、农田灌溉</t>
  </si>
  <si>
    <t>减免脱贫户13人筹资筹劳</t>
  </si>
  <si>
    <t>刘仓村</t>
  </si>
  <si>
    <t>刘仓村村路至上堡徐道路硬化</t>
  </si>
  <si>
    <t>1组</t>
  </si>
  <si>
    <t>道路拓宽、埋设涵管及硬化160*3.5*0.18</t>
  </si>
  <si>
    <t>可解决脱贫户3人，群众168人出行难题</t>
  </si>
  <si>
    <t>减免脱贫户筹资筹劳</t>
  </si>
  <si>
    <t>冯俊彪</t>
  </si>
  <si>
    <t>刘仓村村路至王山洼道路硬化</t>
  </si>
  <si>
    <t>2组</t>
  </si>
  <si>
    <t>道路拓宽、埋设涵管及硬化100*3.5*0.18</t>
  </si>
  <si>
    <t xml:space="preserve">乡村振兴补助资金 </t>
  </si>
  <si>
    <t>可解决脱贫户8人，群众129人出行难题</t>
  </si>
  <si>
    <t>减免脱贫户8人筹资筹劳</t>
  </si>
  <si>
    <t>刘仓村村路至魏咀道路硬化</t>
  </si>
  <si>
    <t>15组</t>
  </si>
  <si>
    <t>道路拓宽、埋设涵管及硬化200*3.5*0.18</t>
  </si>
  <si>
    <t>可解决脱贫户3人，群众102人出行难题</t>
  </si>
  <si>
    <t>刘仓村村路至宋毛湾道路硬化</t>
  </si>
  <si>
    <t>9组</t>
  </si>
  <si>
    <t>道路拓宽、埋设涵管及硬化120*3.5*0.18</t>
  </si>
  <si>
    <t>可解决脱贫户12人，群众189人出行难题</t>
  </si>
  <si>
    <t>减免脱贫户12人筹资筹劳</t>
  </si>
  <si>
    <t>刘仓村周塝至蔡湾道路硬化</t>
  </si>
  <si>
    <t>5组</t>
  </si>
  <si>
    <t>道路拓宽、埋设涵管及硬化140*3.5*0.18</t>
  </si>
  <si>
    <t>可解决脱贫户1人，群众35人出行难题</t>
  </si>
  <si>
    <t>减免脱贫户4人筹资筹劳</t>
  </si>
  <si>
    <t>刘仓村集镇下水道建设</t>
  </si>
  <si>
    <t>17、18组</t>
  </si>
  <si>
    <t>村集镇公路两边下水道建设，底层敷设直径450污水管400米，中层敷设300雨水管400米，上层敷设宽500高强度路基石，路两端新建两处污水处理池。</t>
  </si>
  <si>
    <t>可解决群众450人脱贫户9人的生活污水排放问题</t>
  </si>
  <si>
    <t>减免脱贫户9人筹资筹劳</t>
  </si>
  <si>
    <t>魏朝荣等8户贫困户改水</t>
  </si>
  <si>
    <t>花园村、刘仓村、生机林村</t>
  </si>
  <si>
    <t>铺设PE90管850米PE63管2000米、挖沟槽3300米、切割与恢复水泥路24米</t>
  </si>
  <si>
    <t>可解决19人生活用水问题</t>
  </si>
  <si>
    <t>减免脱贫户19人筹资筹劳</t>
  </si>
  <si>
    <t>周细燕</t>
  </si>
  <si>
    <t>丁家山村</t>
  </si>
  <si>
    <t>丁家山村生态农业园</t>
  </si>
  <si>
    <t>产业项目</t>
  </si>
  <si>
    <t>10，13组</t>
  </si>
  <si>
    <t xml:space="preserve">一期建设：1、清表。  2、种植果园275亩，种植桑葚、红美人果冻橙，脐橙， 3、修建生产通道，4、接通生产用水用电。      </t>
  </si>
  <si>
    <t>可增加村集体收入，带动3户脱贫户务工就业。</t>
  </si>
  <si>
    <t>带动脱贫户3户务工，年增收户均2000元</t>
  </si>
  <si>
    <t>洗心桥村</t>
  </si>
  <si>
    <t>洗心桥村葡萄产业园</t>
  </si>
  <si>
    <t>6.15.16组</t>
  </si>
  <si>
    <t>2021年9月底完成</t>
  </si>
  <si>
    <t>流转本村52亩土地，进行平整，开沟，其中葡萄种植48亩</t>
  </si>
  <si>
    <t>乡村振兴补助资金+党建产业资金+村级集体资金</t>
  </si>
  <si>
    <t>带动脱贫户发展产业，稳定增收</t>
  </si>
  <si>
    <t>可以带动3户脱贫户就业，增加收入1500元</t>
  </si>
  <si>
    <t>文全忠</t>
  </si>
  <si>
    <t>港口村黄桃产业园</t>
  </si>
  <si>
    <t>入股分红</t>
  </si>
  <si>
    <t>港口村7组</t>
  </si>
  <si>
    <t>2021年12月底完成</t>
  </si>
  <si>
    <t xml:space="preserve">入股产业基地154亩（其中：黄桃80亩；果冻橙40亩；葡萄柚10  亩；麒麟西瓜20亩；玫瑰李子4亩）预计每年增加村集体收入3万元。  </t>
  </si>
  <si>
    <t>预计每年增加村集体收入3万元。</t>
  </si>
  <si>
    <t>减免脱贫户7户14人筹资筹劳</t>
  </si>
  <si>
    <t>港口村产业示范园连栋温室大棚建设项目</t>
  </si>
  <si>
    <t>港口村5组</t>
  </si>
  <si>
    <t>新建连栋温室大棚10亩、滴管设备10亩、铺设防草布10亩。</t>
  </si>
  <si>
    <t>增加集体经济收入，增加脱贫户收入。</t>
  </si>
  <si>
    <t>5组至港湖路水沟改造</t>
  </si>
  <si>
    <t>预制板v型水沟长525米、底宽0.5米、上口宽0.7米，平均深0.65米，挖土方外运160立方米，混凝土嵌缝、水沟两侧混凝土压顶长1050米、厚0.1米、宽0.15米。项目起止点：起点位于港口村5组主路与机耕道交界处，终点位于港口村5组主路与港湖路交界处。</t>
  </si>
  <si>
    <t>方便360人农田灌溉</t>
  </si>
  <si>
    <t>减免脱贫户2人筹资筹劳</t>
  </si>
  <si>
    <t>汪家村下水道改造</t>
  </si>
  <si>
    <t>11组</t>
  </si>
  <si>
    <t xml:space="preserve">新建下水道700米，底层敷设直径450污水管700米，新建污水处理池1个 </t>
  </si>
  <si>
    <t>解决群众115人，脱贫户6人生活污水排放问题</t>
  </si>
  <si>
    <t>减免脱贫户6人筹资筹劳</t>
  </si>
  <si>
    <t>汪家村护坡</t>
  </si>
  <si>
    <t>路边护坡132m*1.7m*0.7m 83m*1.5m*0.7m</t>
  </si>
  <si>
    <t>汪家村绿化</t>
  </si>
  <si>
    <t>绿化330平方米</t>
  </si>
  <si>
    <t>生机林村</t>
  </si>
  <si>
    <t>生机林村生态园</t>
  </si>
  <si>
    <t>生机林村7.8.9.10组</t>
  </si>
  <si>
    <t>流转土地13亩，平整修建温室大棚7200平方米，开挖排水沟1500米；流转水塘17亩，清淤8000立方米，护坡300米，建设喂鱼投放台120台；接通水电、生产通道等，建立生机林村生态休闲园。</t>
  </si>
  <si>
    <t xml:space="preserve">财政扶贫 </t>
  </si>
  <si>
    <t>预计每年增加村集体收入5万元。</t>
  </si>
  <si>
    <t>可以带动6户脱贫户就业，每户增加收入3000元</t>
  </si>
  <si>
    <t>曹哲夫</t>
  </si>
  <si>
    <t>合计</t>
  </si>
  <si>
    <t xml:space="preserve"> 港口街镇2021年巩固拓展脱贫攻坚成果和乡村振兴项目库优化调整统计表（本次增加项目）</t>
  </si>
  <si>
    <t>路边护坡132m*1.7m*0.7  83m*1.5m*0.7m</t>
  </si>
  <si>
    <t>绿化1450平方米</t>
  </si>
  <si>
    <t>可以带动6户贫困户就业，每户增加收入3000元</t>
  </si>
  <si>
    <t>港口街镇2021年巩固拓展脱贫攻坚成果和乡村振兴项目库优化调整统计表（本次减少项目）</t>
  </si>
  <si>
    <t>港口村2组丁立国屋至龚宪成老屋后面便道</t>
  </si>
  <si>
    <t>道路硬化：长65米*宽2.5米*厚0.15米</t>
  </si>
  <si>
    <t>港口村12组沿机耕道水沟改造</t>
  </si>
  <si>
    <t>护砌长181米*底宽0.37米*上口0.6米*深0.55米.挖土方外运69立方米</t>
  </si>
  <si>
    <t>可解决413人、脱贫户16人生活用水、农田灌溉</t>
  </si>
  <si>
    <t>港口村12组廖早安屋至机耕道道路硬化</t>
  </si>
  <si>
    <t>道路硬化64米*3.5*0.18</t>
  </si>
  <si>
    <t>港口村12组机耕道至二级沟水沟改造</t>
  </si>
  <si>
    <t>护砌270米*底宽0.55米*上口0.7米*深0.55米，挖土方外运85立方米</t>
  </si>
  <si>
    <t>可解决413人脱贫户16人生活用水、农田灌溉</t>
  </si>
  <si>
    <t>港口村14组上坝路至徐元杰屋道路硬化</t>
  </si>
  <si>
    <t>14组</t>
  </si>
  <si>
    <t>道路硬化143米*3.5*0.18</t>
  </si>
  <si>
    <t>可解决脱贫户6人，群众128人出行难题</t>
  </si>
  <si>
    <t>刘仓村底下桂至张家桥道路硬化</t>
  </si>
  <si>
    <t>13、14、22组</t>
  </si>
  <si>
    <t>道路拓宽、埋设涵管及硬化970*3.5*0.18</t>
  </si>
  <si>
    <t xml:space="preserve">乡村振兴补助资金30万+其他11.5万 </t>
  </si>
  <si>
    <t>可解决脱贫户17人，群众526人出行难题</t>
  </si>
  <si>
    <t>减免脱贫户17人筹资筹劳</t>
  </si>
  <si>
    <t>刘仓村上堡徐至赤丰道路硬化</t>
  </si>
  <si>
    <t>1.2.3.4组</t>
  </si>
  <si>
    <t>道路拓宽、埋设涵管及硬化800*3.5*0.18</t>
  </si>
  <si>
    <t xml:space="preserve">乡村振兴补助资金24万+其他6万 </t>
  </si>
  <si>
    <t>可解决脱贫户26人，群众596人出行难题</t>
  </si>
  <si>
    <t>减免脱贫户26人筹资筹劳</t>
  </si>
  <si>
    <t>刘仓村红美人果冻橙种植</t>
  </si>
  <si>
    <t>16组</t>
  </si>
  <si>
    <t>种植红美人果冻橙30亩</t>
  </si>
  <si>
    <t>可帮助脱贫户2户提高脱贫质量</t>
  </si>
  <si>
    <t>带动2户贫困劳动力增收</t>
  </si>
  <si>
    <t>刘仓村山药种植</t>
  </si>
  <si>
    <t>刘仓林场</t>
  </si>
  <si>
    <t>种植山药10亩</t>
  </si>
  <si>
    <t>可帮助脱贫户4户提高脱贫质量</t>
  </si>
  <si>
    <t>带动4户贫困劳动力增收</t>
  </si>
  <si>
    <t>茶岭村</t>
  </si>
  <si>
    <t>茶岭村红美人种植基地</t>
  </si>
  <si>
    <t>对40亩山地进行平整，开沟，购买树苗、施肥、栽种</t>
  </si>
  <si>
    <t>周升举</t>
  </si>
  <si>
    <t>港口村大棚蔬菜，果树种植</t>
  </si>
  <si>
    <t>4组</t>
  </si>
  <si>
    <t>港口村大棚蔬菜，果树种植18亩</t>
  </si>
  <si>
    <t>财政扶贫</t>
  </si>
  <si>
    <t>带动贫困户发展产业脱贫</t>
  </si>
  <si>
    <t>可以带动2户贫困户就业，增加收入1600元</t>
  </si>
  <si>
    <t>丁家山村黄家嘴至陶湾咀道路硬化</t>
  </si>
  <si>
    <t>1,2,3</t>
  </si>
  <si>
    <t>道路硬化225米，2.5米宽，0.16米厚，拓宽路基225米</t>
  </si>
  <si>
    <t>可解决380人生产出行问题</t>
  </si>
  <si>
    <t>减免1户脱贫户筹资，筹劳</t>
  </si>
  <si>
    <t>丁家山村吴家墩至上毛塘道路硬化</t>
  </si>
  <si>
    <t>9,10，11，13,15组</t>
  </si>
  <si>
    <t>道路硬化510米，3米宽，0.16米厚，拓宽路基510米</t>
  </si>
  <si>
    <t>乡村振兴补助资金，</t>
  </si>
  <si>
    <t>可解决485人生产出行问题</t>
  </si>
  <si>
    <t>减免5户脱贫户筹资，筹劳</t>
  </si>
  <si>
    <t>丁家山村管畈涵至徐家道道路硬化</t>
  </si>
  <si>
    <t>整理路基，道路硬化900米*3米*0.16米，</t>
  </si>
  <si>
    <t>可解决215人生产出行问题</t>
  </si>
  <si>
    <t>减免2户脱贫户筹资，筹劳</t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</si>
</sst>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楷体_GB2312"/>
      <charset val="134"/>
    </font>
    <font>
      <sz val="10"/>
      <name val="楷体_GB2312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1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9"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1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1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2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9" fillId="0" borderId="1" xfId="11" applyFont="1" applyFill="1" applyBorder="1" applyAlignment="1" applyProtection="1">
      <alignment horizontal="center" vertical="center" wrapText="1"/>
    </xf>
    <xf numFmtId="57" fontId="1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7" fillId="0" borderId="1" xfId="1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</cellXfs>
  <cellStyles count="29">
    <cellStyle name="常规" xfId="0" builtinId="0"/>
    <cellStyle name="常规 10" xfId="9"/>
    <cellStyle name="常规 11" xfId="18"/>
    <cellStyle name="常规 11 2" xfId="22"/>
    <cellStyle name="常规 12" xfId="3"/>
    <cellStyle name="常规 12 2" xfId="16"/>
    <cellStyle name="常规 13" xfId="28"/>
    <cellStyle name="常规 14" xfId="23"/>
    <cellStyle name="常规 14 2" xfId="25"/>
    <cellStyle name="常规 16" xfId="26"/>
    <cellStyle name="常规 2" xfId="12"/>
    <cellStyle name="常规 3" xfId="11"/>
    <cellStyle name="常规 3 2" xfId="8"/>
    <cellStyle name="常规 3 2 3" xfId="21"/>
    <cellStyle name="常规 3 2 3 3" xfId="1"/>
    <cellStyle name="常规 3 3" xfId="19"/>
    <cellStyle name="常规 3 3 2" xfId="15"/>
    <cellStyle name="常规 3 3 3" xfId="27"/>
    <cellStyle name="常规 3 4" xfId="20"/>
    <cellStyle name="常规 3 6" xfId="17"/>
    <cellStyle name="常规 3 6 2" xfId="24"/>
    <cellStyle name="常规 4" xfId="10"/>
    <cellStyle name="常规 5" xfId="13"/>
    <cellStyle name="常规 6" xfId="2"/>
    <cellStyle name="常规 7" xfId="14"/>
    <cellStyle name="常规 8" xfId="4"/>
    <cellStyle name="常规 8 2" xfId="7"/>
    <cellStyle name="常规 8 3" xfId="6"/>
    <cellStyle name="常规 9" xfId="5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"/>
  <sheetViews>
    <sheetView zoomScale="85" zoomScaleNormal="85" workbookViewId="0">
      <pane ySplit="2" topLeftCell="A3" activePane="bottomLeft" state="frozen"/>
      <selection pane="bottomLeft" sqref="A1:XFD1048576"/>
    </sheetView>
  </sheetViews>
  <sheetFormatPr defaultColWidth="9" defaultRowHeight="13.5"/>
  <cols>
    <col min="1" max="1" width="5.625" style="27" customWidth="1"/>
    <col min="2" max="2" width="8.25" style="27" customWidth="1"/>
    <col min="3" max="3" width="8.875" style="27" customWidth="1"/>
    <col min="4" max="4" width="6.875" style="27" customWidth="1"/>
    <col min="5" max="5" width="13.25" style="27" customWidth="1"/>
    <col min="6" max="6" width="9.25" style="27" customWidth="1"/>
    <col min="7" max="7" width="8" style="27" customWidth="1"/>
    <col min="8" max="8" width="9" style="27"/>
    <col min="9" max="9" width="9.875" style="27" customWidth="1"/>
    <col min="10" max="10" width="9" style="27"/>
    <col min="11" max="11" width="16.125" style="27" customWidth="1"/>
    <col min="12" max="12" width="9.25" style="27" customWidth="1"/>
    <col min="13" max="13" width="9" style="27"/>
    <col min="14" max="17" width="8" style="27" customWidth="1"/>
    <col min="18" max="18" width="11.125" style="27" customWidth="1"/>
    <col min="19" max="19" width="8.125" style="27" customWidth="1"/>
    <col min="20" max="20" width="10.25" style="27" customWidth="1"/>
    <col min="21" max="21" width="8.375" style="27" customWidth="1"/>
    <col min="22" max="22" width="9" style="51"/>
    <col min="23" max="16384" width="9" style="27"/>
  </cols>
  <sheetData>
    <row r="1" spans="1:22" ht="48.9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40.5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29" t="s">
        <v>15</v>
      </c>
      <c r="P2" s="29" t="s">
        <v>16</v>
      </c>
      <c r="Q2" s="29" t="s">
        <v>17</v>
      </c>
      <c r="R2" s="29" t="s">
        <v>18</v>
      </c>
      <c r="S2" s="29" t="s">
        <v>19</v>
      </c>
      <c r="T2" s="29" t="s">
        <v>20</v>
      </c>
      <c r="U2" s="29" t="s">
        <v>21</v>
      </c>
      <c r="V2" s="30" t="s">
        <v>22</v>
      </c>
    </row>
    <row r="3" spans="1:22" ht="45" customHeight="1">
      <c r="A3" s="31">
        <v>1</v>
      </c>
      <c r="B3" s="32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9" t="s">
        <v>28</v>
      </c>
      <c r="H3" s="9" t="s">
        <v>29</v>
      </c>
      <c r="I3" s="6" t="s">
        <v>30</v>
      </c>
      <c r="J3" s="9" t="s">
        <v>25</v>
      </c>
      <c r="K3" s="9" t="s">
        <v>31</v>
      </c>
      <c r="L3" s="9">
        <v>3</v>
      </c>
      <c r="M3" s="33" t="s">
        <v>32</v>
      </c>
      <c r="N3" s="9">
        <v>115</v>
      </c>
      <c r="O3" s="9">
        <v>413</v>
      </c>
      <c r="P3" s="9">
        <v>7</v>
      </c>
      <c r="Q3" s="9">
        <v>16</v>
      </c>
      <c r="R3" s="20" t="s">
        <v>33</v>
      </c>
      <c r="S3" s="9">
        <v>413</v>
      </c>
      <c r="T3" s="9" t="s">
        <v>34</v>
      </c>
      <c r="U3" s="10" t="s">
        <v>35</v>
      </c>
      <c r="V3" s="20"/>
    </row>
    <row r="4" spans="1:22" ht="44.1" customHeight="1">
      <c r="A4" s="31">
        <v>2</v>
      </c>
      <c r="B4" s="32" t="s">
        <v>23</v>
      </c>
      <c r="C4" s="6" t="s">
        <v>24</v>
      </c>
      <c r="D4" s="6" t="s">
        <v>25</v>
      </c>
      <c r="E4" s="6" t="s">
        <v>36</v>
      </c>
      <c r="F4" s="6" t="s">
        <v>27</v>
      </c>
      <c r="G4" s="9" t="s">
        <v>28</v>
      </c>
      <c r="H4" s="9" t="s">
        <v>29</v>
      </c>
      <c r="I4" s="6" t="s">
        <v>30</v>
      </c>
      <c r="J4" s="9" t="s">
        <v>25</v>
      </c>
      <c r="K4" s="9" t="s">
        <v>37</v>
      </c>
      <c r="L4" s="9">
        <v>5</v>
      </c>
      <c r="M4" s="33" t="s">
        <v>32</v>
      </c>
      <c r="N4" s="9">
        <v>115</v>
      </c>
      <c r="O4" s="9">
        <v>413</v>
      </c>
      <c r="P4" s="9">
        <v>7</v>
      </c>
      <c r="Q4" s="9">
        <v>16</v>
      </c>
      <c r="R4" s="20" t="s">
        <v>33</v>
      </c>
      <c r="S4" s="9">
        <v>413</v>
      </c>
      <c r="T4" s="9" t="s">
        <v>34</v>
      </c>
      <c r="U4" s="10" t="s">
        <v>35</v>
      </c>
      <c r="V4" s="20"/>
    </row>
    <row r="5" spans="1:22" ht="57.95" customHeight="1">
      <c r="A5" s="31">
        <v>3</v>
      </c>
      <c r="B5" s="32" t="s">
        <v>23</v>
      </c>
      <c r="C5" s="6" t="s">
        <v>24</v>
      </c>
      <c r="D5" s="6" t="s">
        <v>25</v>
      </c>
      <c r="E5" s="6" t="s">
        <v>38</v>
      </c>
      <c r="F5" s="6" t="s">
        <v>27</v>
      </c>
      <c r="G5" s="9" t="s">
        <v>28</v>
      </c>
      <c r="H5" s="9" t="s">
        <v>29</v>
      </c>
      <c r="I5" s="6" t="s">
        <v>30</v>
      </c>
      <c r="J5" s="9" t="s">
        <v>25</v>
      </c>
      <c r="K5" s="9" t="s">
        <v>39</v>
      </c>
      <c r="L5" s="9">
        <v>28</v>
      </c>
      <c r="M5" s="33" t="s">
        <v>32</v>
      </c>
      <c r="N5" s="9">
        <v>115</v>
      </c>
      <c r="O5" s="9">
        <v>413</v>
      </c>
      <c r="P5" s="9">
        <v>7</v>
      </c>
      <c r="Q5" s="9">
        <v>16</v>
      </c>
      <c r="R5" s="20" t="s">
        <v>33</v>
      </c>
      <c r="S5" s="9">
        <v>413</v>
      </c>
      <c r="T5" s="9" t="s">
        <v>34</v>
      </c>
      <c r="U5" s="10" t="s">
        <v>35</v>
      </c>
      <c r="V5" s="20"/>
    </row>
    <row r="6" spans="1:22" ht="51.95" customHeight="1">
      <c r="A6" s="31">
        <v>4</v>
      </c>
      <c r="B6" s="32" t="s">
        <v>23</v>
      </c>
      <c r="C6" s="6" t="s">
        <v>24</v>
      </c>
      <c r="D6" s="6" t="s">
        <v>25</v>
      </c>
      <c r="E6" s="6" t="s">
        <v>40</v>
      </c>
      <c r="F6" s="6" t="s">
        <v>27</v>
      </c>
      <c r="G6" s="9" t="s">
        <v>28</v>
      </c>
      <c r="H6" s="9" t="s">
        <v>29</v>
      </c>
      <c r="I6" s="6" t="s">
        <v>30</v>
      </c>
      <c r="J6" s="9" t="s">
        <v>25</v>
      </c>
      <c r="K6" s="6" t="s">
        <v>41</v>
      </c>
      <c r="L6" s="6">
        <v>11.5</v>
      </c>
      <c r="M6" s="33" t="s">
        <v>32</v>
      </c>
      <c r="N6" s="9">
        <v>115</v>
      </c>
      <c r="O6" s="9">
        <v>413</v>
      </c>
      <c r="P6" s="9">
        <v>7</v>
      </c>
      <c r="Q6" s="9">
        <v>16</v>
      </c>
      <c r="R6" s="6" t="s">
        <v>42</v>
      </c>
      <c r="S6" s="9">
        <v>413</v>
      </c>
      <c r="T6" s="9" t="s">
        <v>34</v>
      </c>
      <c r="U6" s="10" t="s">
        <v>35</v>
      </c>
      <c r="V6" s="20"/>
    </row>
    <row r="7" spans="1:22" ht="48">
      <c r="A7" s="31">
        <v>5</v>
      </c>
      <c r="B7" s="32" t="s">
        <v>23</v>
      </c>
      <c r="C7" s="10" t="s">
        <v>24</v>
      </c>
      <c r="D7" s="10" t="s">
        <v>25</v>
      </c>
      <c r="E7" s="34" t="s">
        <v>43</v>
      </c>
      <c r="F7" s="34" t="s">
        <v>27</v>
      </c>
      <c r="G7" s="34" t="s">
        <v>28</v>
      </c>
      <c r="H7" s="34" t="s">
        <v>44</v>
      </c>
      <c r="I7" s="6" t="s">
        <v>30</v>
      </c>
      <c r="J7" s="34" t="s">
        <v>25</v>
      </c>
      <c r="K7" s="10" t="s">
        <v>45</v>
      </c>
      <c r="L7" s="34">
        <v>8.1999999999999993</v>
      </c>
      <c r="M7" s="33" t="s">
        <v>32</v>
      </c>
      <c r="N7" s="34">
        <v>75</v>
      </c>
      <c r="O7" s="34">
        <v>253</v>
      </c>
      <c r="P7" s="34">
        <v>2</v>
      </c>
      <c r="Q7" s="34">
        <v>3</v>
      </c>
      <c r="R7" s="6" t="s">
        <v>46</v>
      </c>
      <c r="S7" s="10">
        <v>253</v>
      </c>
      <c r="T7" s="10" t="s">
        <v>47</v>
      </c>
      <c r="U7" s="10" t="s">
        <v>35</v>
      </c>
      <c r="V7" s="20"/>
    </row>
    <row r="8" spans="1:22" ht="48">
      <c r="A8" s="31">
        <v>6</v>
      </c>
      <c r="B8" s="32" t="s">
        <v>23</v>
      </c>
      <c r="C8" s="10" t="s">
        <v>24</v>
      </c>
      <c r="D8" s="10" t="s">
        <v>25</v>
      </c>
      <c r="E8" s="33" t="s">
        <v>48</v>
      </c>
      <c r="F8" s="34" t="s">
        <v>27</v>
      </c>
      <c r="G8" s="34" t="s">
        <v>28</v>
      </c>
      <c r="H8" s="33" t="s">
        <v>49</v>
      </c>
      <c r="I8" s="6" t="s">
        <v>30</v>
      </c>
      <c r="J8" s="34" t="s">
        <v>25</v>
      </c>
      <c r="K8" s="20" t="s">
        <v>50</v>
      </c>
      <c r="L8" s="33">
        <v>7</v>
      </c>
      <c r="M8" s="33" t="s">
        <v>32</v>
      </c>
      <c r="N8" s="34">
        <v>56</v>
      </c>
      <c r="O8" s="34">
        <v>220</v>
      </c>
      <c r="P8" s="34">
        <v>4</v>
      </c>
      <c r="Q8" s="34">
        <v>13</v>
      </c>
      <c r="R8" s="6" t="s">
        <v>51</v>
      </c>
      <c r="S8" s="10">
        <v>220</v>
      </c>
      <c r="T8" s="10" t="s">
        <v>52</v>
      </c>
      <c r="U8" s="10" t="s">
        <v>35</v>
      </c>
      <c r="V8" s="20"/>
    </row>
    <row r="9" spans="1:22" ht="36.950000000000003" customHeight="1">
      <c r="A9" s="31">
        <v>7</v>
      </c>
      <c r="B9" s="32" t="s">
        <v>23</v>
      </c>
      <c r="C9" s="20" t="s">
        <v>24</v>
      </c>
      <c r="D9" s="33" t="s">
        <v>53</v>
      </c>
      <c r="E9" s="33" t="s">
        <v>54</v>
      </c>
      <c r="F9" s="33" t="s">
        <v>27</v>
      </c>
      <c r="G9" s="33" t="s">
        <v>28</v>
      </c>
      <c r="H9" s="33" t="s">
        <v>55</v>
      </c>
      <c r="I9" s="34" t="s">
        <v>30</v>
      </c>
      <c r="J9" s="33" t="s">
        <v>53</v>
      </c>
      <c r="K9" s="33" t="s">
        <v>56</v>
      </c>
      <c r="L9" s="35">
        <v>4</v>
      </c>
      <c r="M9" s="33" t="s">
        <v>32</v>
      </c>
      <c r="N9" s="33">
        <v>45</v>
      </c>
      <c r="O9" s="35">
        <v>168</v>
      </c>
      <c r="P9" s="35">
        <v>1</v>
      </c>
      <c r="Q9" s="35">
        <v>3</v>
      </c>
      <c r="R9" s="33" t="s">
        <v>57</v>
      </c>
      <c r="S9" s="35">
        <v>168</v>
      </c>
      <c r="T9" s="33" t="s">
        <v>58</v>
      </c>
      <c r="U9" s="33" t="s">
        <v>59</v>
      </c>
      <c r="V9" s="20"/>
    </row>
    <row r="10" spans="1:22" ht="36">
      <c r="A10" s="31">
        <v>8</v>
      </c>
      <c r="B10" s="32" t="s">
        <v>23</v>
      </c>
      <c r="C10" s="20" t="s">
        <v>24</v>
      </c>
      <c r="D10" s="20" t="s">
        <v>53</v>
      </c>
      <c r="E10" s="20" t="s">
        <v>60</v>
      </c>
      <c r="F10" s="20" t="s">
        <v>27</v>
      </c>
      <c r="G10" s="20" t="s">
        <v>28</v>
      </c>
      <c r="H10" s="20" t="s">
        <v>61</v>
      </c>
      <c r="I10" s="10" t="s">
        <v>30</v>
      </c>
      <c r="J10" s="20" t="s">
        <v>53</v>
      </c>
      <c r="K10" s="20" t="s">
        <v>62</v>
      </c>
      <c r="L10" s="24">
        <v>2</v>
      </c>
      <c r="M10" s="20" t="s">
        <v>63</v>
      </c>
      <c r="N10" s="20">
        <v>32</v>
      </c>
      <c r="O10" s="24">
        <v>129</v>
      </c>
      <c r="P10" s="24">
        <v>5</v>
      </c>
      <c r="Q10" s="24">
        <v>8</v>
      </c>
      <c r="R10" s="20" t="s">
        <v>64</v>
      </c>
      <c r="S10" s="24">
        <v>129</v>
      </c>
      <c r="T10" s="20" t="s">
        <v>65</v>
      </c>
      <c r="U10" s="33" t="s">
        <v>59</v>
      </c>
      <c r="V10" s="20"/>
    </row>
    <row r="11" spans="1:22" ht="36">
      <c r="A11" s="31">
        <v>9</v>
      </c>
      <c r="B11" s="32" t="s">
        <v>23</v>
      </c>
      <c r="C11" s="20" t="s">
        <v>24</v>
      </c>
      <c r="D11" s="20" t="s">
        <v>53</v>
      </c>
      <c r="E11" s="20" t="s">
        <v>66</v>
      </c>
      <c r="F11" s="20" t="s">
        <v>27</v>
      </c>
      <c r="G11" s="20" t="s">
        <v>28</v>
      </c>
      <c r="H11" s="20" t="s">
        <v>67</v>
      </c>
      <c r="I11" s="10" t="s">
        <v>30</v>
      </c>
      <c r="J11" s="20" t="s">
        <v>53</v>
      </c>
      <c r="K11" s="20" t="s">
        <v>68</v>
      </c>
      <c r="L11" s="24">
        <v>3.5</v>
      </c>
      <c r="M11" s="20" t="s">
        <v>63</v>
      </c>
      <c r="N11" s="20">
        <v>23</v>
      </c>
      <c r="O11" s="24">
        <v>102</v>
      </c>
      <c r="P11" s="24">
        <v>2</v>
      </c>
      <c r="Q11" s="24">
        <v>3</v>
      </c>
      <c r="R11" s="20" t="s">
        <v>69</v>
      </c>
      <c r="S11" s="24">
        <v>102</v>
      </c>
      <c r="T11" s="20" t="s">
        <v>47</v>
      </c>
      <c r="U11" s="33" t="s">
        <v>59</v>
      </c>
      <c r="V11" s="20"/>
    </row>
    <row r="12" spans="1:22" ht="48">
      <c r="A12" s="31">
        <v>10</v>
      </c>
      <c r="B12" s="32" t="s">
        <v>23</v>
      </c>
      <c r="C12" s="20" t="s">
        <v>24</v>
      </c>
      <c r="D12" s="20" t="s">
        <v>53</v>
      </c>
      <c r="E12" s="20" t="s">
        <v>70</v>
      </c>
      <c r="F12" s="20" t="s">
        <v>27</v>
      </c>
      <c r="G12" s="20" t="s">
        <v>28</v>
      </c>
      <c r="H12" s="20" t="s">
        <v>71</v>
      </c>
      <c r="I12" s="10" t="s">
        <v>30</v>
      </c>
      <c r="J12" s="20" t="s">
        <v>53</v>
      </c>
      <c r="K12" s="20" t="s">
        <v>72</v>
      </c>
      <c r="L12" s="24">
        <v>2</v>
      </c>
      <c r="M12" s="20" t="s">
        <v>32</v>
      </c>
      <c r="N12" s="20">
        <v>47</v>
      </c>
      <c r="O12" s="24">
        <v>189</v>
      </c>
      <c r="P12" s="24">
        <v>4</v>
      </c>
      <c r="Q12" s="24">
        <v>12</v>
      </c>
      <c r="R12" s="20" t="s">
        <v>73</v>
      </c>
      <c r="S12" s="24">
        <v>189</v>
      </c>
      <c r="T12" s="20" t="s">
        <v>74</v>
      </c>
      <c r="U12" s="33" t="s">
        <v>59</v>
      </c>
      <c r="V12" s="20"/>
    </row>
    <row r="13" spans="1:22" ht="36">
      <c r="A13" s="31">
        <v>11</v>
      </c>
      <c r="B13" s="32" t="s">
        <v>23</v>
      </c>
      <c r="C13" s="20" t="s">
        <v>24</v>
      </c>
      <c r="D13" s="20" t="s">
        <v>53</v>
      </c>
      <c r="E13" s="32" t="s">
        <v>75</v>
      </c>
      <c r="F13" s="20" t="s">
        <v>27</v>
      </c>
      <c r="G13" s="20" t="s">
        <v>28</v>
      </c>
      <c r="H13" s="31" t="s">
        <v>76</v>
      </c>
      <c r="I13" s="10" t="s">
        <v>30</v>
      </c>
      <c r="J13" s="20" t="s">
        <v>53</v>
      </c>
      <c r="K13" s="20" t="s">
        <v>77</v>
      </c>
      <c r="L13" s="31">
        <v>2.2000000000000002</v>
      </c>
      <c r="M13" s="20" t="s">
        <v>63</v>
      </c>
      <c r="N13" s="31">
        <v>12</v>
      </c>
      <c r="O13" s="31">
        <v>35</v>
      </c>
      <c r="P13" s="31">
        <v>1</v>
      </c>
      <c r="Q13" s="31">
        <v>4</v>
      </c>
      <c r="R13" s="20" t="s">
        <v>78</v>
      </c>
      <c r="S13" s="31">
        <v>35</v>
      </c>
      <c r="T13" s="20" t="s">
        <v>79</v>
      </c>
      <c r="U13" s="33" t="s">
        <v>59</v>
      </c>
      <c r="V13" s="20"/>
    </row>
    <row r="14" spans="1:22" ht="81.95" customHeight="1">
      <c r="A14" s="31">
        <v>12</v>
      </c>
      <c r="B14" s="32" t="s">
        <v>23</v>
      </c>
      <c r="C14" s="32" t="s">
        <v>23</v>
      </c>
      <c r="D14" s="20" t="s">
        <v>53</v>
      </c>
      <c r="E14" s="36" t="s">
        <v>80</v>
      </c>
      <c r="F14" s="20" t="s">
        <v>27</v>
      </c>
      <c r="G14" s="20" t="s">
        <v>28</v>
      </c>
      <c r="H14" s="37" t="s">
        <v>81</v>
      </c>
      <c r="I14" s="10" t="s">
        <v>30</v>
      </c>
      <c r="J14" s="20" t="s">
        <v>53</v>
      </c>
      <c r="K14" s="38" t="s">
        <v>82</v>
      </c>
      <c r="L14" s="39">
        <v>20</v>
      </c>
      <c r="M14" s="20" t="s">
        <v>63</v>
      </c>
      <c r="N14" s="39">
        <v>98</v>
      </c>
      <c r="O14" s="39">
        <v>450</v>
      </c>
      <c r="P14" s="39">
        <v>4</v>
      </c>
      <c r="Q14" s="39">
        <v>9</v>
      </c>
      <c r="R14" s="40" t="s">
        <v>83</v>
      </c>
      <c r="S14" s="39">
        <v>450</v>
      </c>
      <c r="T14" s="20" t="s">
        <v>84</v>
      </c>
      <c r="U14" s="33" t="s">
        <v>59</v>
      </c>
      <c r="V14" s="39"/>
    </row>
    <row r="15" spans="1:22" ht="48">
      <c r="A15" s="31">
        <v>13</v>
      </c>
      <c r="B15" s="32" t="s">
        <v>23</v>
      </c>
      <c r="C15" s="20" t="s">
        <v>24</v>
      </c>
      <c r="D15" s="20" t="s">
        <v>24</v>
      </c>
      <c r="E15" s="20" t="s">
        <v>85</v>
      </c>
      <c r="F15" s="20" t="s">
        <v>27</v>
      </c>
      <c r="G15" s="20" t="s">
        <v>28</v>
      </c>
      <c r="H15" s="20" t="s">
        <v>86</v>
      </c>
      <c r="I15" s="20" t="s">
        <v>30</v>
      </c>
      <c r="J15" s="20" t="s">
        <v>24</v>
      </c>
      <c r="K15" s="20" t="s">
        <v>87</v>
      </c>
      <c r="L15" s="20">
        <v>4</v>
      </c>
      <c r="M15" s="20" t="s">
        <v>32</v>
      </c>
      <c r="N15" s="20">
        <v>8</v>
      </c>
      <c r="O15" s="20">
        <v>19</v>
      </c>
      <c r="P15" s="20">
        <v>8</v>
      </c>
      <c r="Q15" s="20">
        <v>19</v>
      </c>
      <c r="R15" s="20" t="s">
        <v>88</v>
      </c>
      <c r="S15" s="20">
        <v>19</v>
      </c>
      <c r="T15" s="20" t="s">
        <v>89</v>
      </c>
      <c r="U15" s="20" t="s">
        <v>90</v>
      </c>
      <c r="V15" s="20"/>
    </row>
    <row r="16" spans="1:22" ht="72">
      <c r="A16" s="31">
        <v>14</v>
      </c>
      <c r="B16" s="32" t="s">
        <v>23</v>
      </c>
      <c r="C16" s="20" t="s">
        <v>24</v>
      </c>
      <c r="D16" s="20" t="s">
        <v>91</v>
      </c>
      <c r="E16" s="20" t="s">
        <v>92</v>
      </c>
      <c r="F16" s="20" t="s">
        <v>93</v>
      </c>
      <c r="G16" s="20" t="s">
        <v>28</v>
      </c>
      <c r="H16" s="24" t="s">
        <v>94</v>
      </c>
      <c r="I16" s="20" t="s">
        <v>30</v>
      </c>
      <c r="J16" s="20" t="s">
        <v>91</v>
      </c>
      <c r="K16" s="41" t="s">
        <v>95</v>
      </c>
      <c r="L16" s="24">
        <v>56</v>
      </c>
      <c r="M16" s="20" t="s">
        <v>32</v>
      </c>
      <c r="N16" s="24">
        <v>55</v>
      </c>
      <c r="O16" s="24">
        <v>215</v>
      </c>
      <c r="P16" s="24">
        <v>3</v>
      </c>
      <c r="Q16" s="24">
        <v>10</v>
      </c>
      <c r="R16" s="42" t="s">
        <v>96</v>
      </c>
      <c r="S16" s="20">
        <v>215</v>
      </c>
      <c r="T16" s="10" t="s">
        <v>97</v>
      </c>
      <c r="U16" s="20" t="s">
        <v>90</v>
      </c>
      <c r="V16" s="20"/>
    </row>
    <row r="17" spans="1:22" ht="59.1" customHeight="1">
      <c r="A17" s="31">
        <v>15</v>
      </c>
      <c r="B17" s="32" t="s">
        <v>23</v>
      </c>
      <c r="C17" s="20" t="s">
        <v>24</v>
      </c>
      <c r="D17" s="20" t="s">
        <v>98</v>
      </c>
      <c r="E17" s="33" t="s">
        <v>99</v>
      </c>
      <c r="F17" s="35" t="s">
        <v>93</v>
      </c>
      <c r="G17" s="34" t="s">
        <v>28</v>
      </c>
      <c r="H17" s="33" t="s">
        <v>100</v>
      </c>
      <c r="I17" s="33" t="s">
        <v>101</v>
      </c>
      <c r="J17" s="33" t="s">
        <v>98</v>
      </c>
      <c r="K17" s="33" t="s">
        <v>102</v>
      </c>
      <c r="L17" s="35">
        <v>27</v>
      </c>
      <c r="M17" s="34" t="s">
        <v>103</v>
      </c>
      <c r="N17" s="35">
        <v>156</v>
      </c>
      <c r="O17" s="35">
        <v>624</v>
      </c>
      <c r="P17" s="35">
        <v>3</v>
      </c>
      <c r="Q17" s="35">
        <v>11</v>
      </c>
      <c r="R17" s="33" t="s">
        <v>104</v>
      </c>
      <c r="S17" s="33">
        <v>255</v>
      </c>
      <c r="T17" s="34" t="s">
        <v>105</v>
      </c>
      <c r="U17" s="34" t="s">
        <v>106</v>
      </c>
      <c r="V17" s="33"/>
    </row>
    <row r="18" spans="1:22" ht="75" customHeight="1">
      <c r="A18" s="31">
        <v>16</v>
      </c>
      <c r="B18" s="32" t="s">
        <v>23</v>
      </c>
      <c r="C18" s="20" t="s">
        <v>24</v>
      </c>
      <c r="D18" s="20" t="s">
        <v>25</v>
      </c>
      <c r="E18" s="33" t="s">
        <v>107</v>
      </c>
      <c r="F18" s="35" t="s">
        <v>93</v>
      </c>
      <c r="G18" s="34" t="s">
        <v>108</v>
      </c>
      <c r="H18" s="33" t="s">
        <v>109</v>
      </c>
      <c r="I18" s="33" t="s">
        <v>110</v>
      </c>
      <c r="J18" s="33" t="s">
        <v>25</v>
      </c>
      <c r="K18" s="20" t="s">
        <v>111</v>
      </c>
      <c r="L18" s="35">
        <v>28</v>
      </c>
      <c r="M18" s="20" t="s">
        <v>32</v>
      </c>
      <c r="N18" s="35">
        <v>145</v>
      </c>
      <c r="O18" s="35">
        <v>357</v>
      </c>
      <c r="P18" s="37">
        <v>7</v>
      </c>
      <c r="Q18" s="37">
        <v>14</v>
      </c>
      <c r="R18" s="33" t="s">
        <v>112</v>
      </c>
      <c r="S18" s="35">
        <v>357</v>
      </c>
      <c r="T18" s="33" t="s">
        <v>113</v>
      </c>
      <c r="U18" s="10" t="s">
        <v>35</v>
      </c>
      <c r="V18" s="33"/>
    </row>
    <row r="19" spans="1:22" ht="69.95" customHeight="1">
      <c r="A19" s="31">
        <v>17</v>
      </c>
      <c r="B19" s="32" t="s">
        <v>23</v>
      </c>
      <c r="C19" s="20" t="s">
        <v>24</v>
      </c>
      <c r="D19" s="20" t="s">
        <v>25</v>
      </c>
      <c r="E19" s="32" t="s">
        <v>114</v>
      </c>
      <c r="F19" s="24" t="s">
        <v>93</v>
      </c>
      <c r="G19" s="9" t="s">
        <v>28</v>
      </c>
      <c r="H19" s="20" t="s">
        <v>115</v>
      </c>
      <c r="I19" s="20" t="s">
        <v>110</v>
      </c>
      <c r="J19" s="20" t="s">
        <v>25</v>
      </c>
      <c r="K19" s="32" t="s">
        <v>116</v>
      </c>
      <c r="L19" s="31">
        <v>58</v>
      </c>
      <c r="M19" s="20" t="s">
        <v>32</v>
      </c>
      <c r="N19" s="9">
        <v>44</v>
      </c>
      <c r="O19" s="9">
        <v>111</v>
      </c>
      <c r="P19" s="31">
        <v>3</v>
      </c>
      <c r="Q19" s="31">
        <v>3</v>
      </c>
      <c r="R19" s="9" t="s">
        <v>117</v>
      </c>
      <c r="S19" s="9">
        <v>111</v>
      </c>
      <c r="T19" s="9" t="s">
        <v>117</v>
      </c>
      <c r="U19" s="10" t="s">
        <v>35</v>
      </c>
      <c r="V19" s="33"/>
    </row>
    <row r="20" spans="1:22" ht="69.95" customHeight="1">
      <c r="A20" s="31">
        <v>18</v>
      </c>
      <c r="B20" s="32" t="s">
        <v>23</v>
      </c>
      <c r="C20" s="20" t="s">
        <v>24</v>
      </c>
      <c r="D20" s="20" t="s">
        <v>25</v>
      </c>
      <c r="E20" s="33" t="s">
        <v>118</v>
      </c>
      <c r="F20" s="35" t="s">
        <v>27</v>
      </c>
      <c r="G20" s="34" t="s">
        <v>28</v>
      </c>
      <c r="H20" s="33" t="s">
        <v>115</v>
      </c>
      <c r="I20" s="33" t="s">
        <v>110</v>
      </c>
      <c r="J20" s="33" t="s">
        <v>25</v>
      </c>
      <c r="K20" s="43" t="s">
        <v>119</v>
      </c>
      <c r="L20" s="35">
        <v>11</v>
      </c>
      <c r="M20" s="34" t="s">
        <v>32</v>
      </c>
      <c r="N20" s="35">
        <v>100</v>
      </c>
      <c r="O20" s="35">
        <v>360</v>
      </c>
      <c r="P20" s="39">
        <v>1</v>
      </c>
      <c r="Q20" s="39">
        <v>2</v>
      </c>
      <c r="R20" s="9" t="s">
        <v>120</v>
      </c>
      <c r="S20" s="35">
        <v>360</v>
      </c>
      <c r="T20" s="9" t="s">
        <v>121</v>
      </c>
      <c r="U20" s="10" t="s">
        <v>35</v>
      </c>
      <c r="V20" s="33"/>
    </row>
    <row r="21" spans="1:22" ht="60.95" customHeight="1">
      <c r="A21" s="31">
        <v>19</v>
      </c>
      <c r="B21" s="32" t="s">
        <v>23</v>
      </c>
      <c r="C21" s="20" t="s">
        <v>24</v>
      </c>
      <c r="D21" s="20" t="s">
        <v>91</v>
      </c>
      <c r="E21" s="20" t="s">
        <v>122</v>
      </c>
      <c r="F21" s="20" t="s">
        <v>27</v>
      </c>
      <c r="G21" s="20" t="s">
        <v>28</v>
      </c>
      <c r="H21" s="20" t="s">
        <v>123</v>
      </c>
      <c r="I21" s="20" t="s">
        <v>30</v>
      </c>
      <c r="J21" s="20" t="s">
        <v>91</v>
      </c>
      <c r="K21" s="41" t="s">
        <v>124</v>
      </c>
      <c r="L21" s="20">
        <v>18.2</v>
      </c>
      <c r="M21" s="34" t="s">
        <v>32</v>
      </c>
      <c r="N21" s="20">
        <v>26</v>
      </c>
      <c r="O21" s="20">
        <v>115</v>
      </c>
      <c r="P21" s="20">
        <v>1</v>
      </c>
      <c r="Q21" s="20">
        <v>6</v>
      </c>
      <c r="R21" s="42" t="s">
        <v>125</v>
      </c>
      <c r="S21" s="20">
        <v>115</v>
      </c>
      <c r="T21" s="20" t="s">
        <v>126</v>
      </c>
      <c r="U21" s="20" t="s">
        <v>90</v>
      </c>
      <c r="V21" s="20"/>
    </row>
    <row r="22" spans="1:22" ht="69.95" customHeight="1">
      <c r="A22" s="31">
        <v>20</v>
      </c>
      <c r="B22" s="32" t="s">
        <v>23</v>
      </c>
      <c r="C22" s="20" t="s">
        <v>24</v>
      </c>
      <c r="D22" s="20" t="s">
        <v>91</v>
      </c>
      <c r="E22" s="44" t="s">
        <v>127</v>
      </c>
      <c r="F22" s="45" t="s">
        <v>27</v>
      </c>
      <c r="G22" s="45" t="s">
        <v>28</v>
      </c>
      <c r="H22" s="45" t="s">
        <v>123</v>
      </c>
      <c r="I22" s="20" t="s">
        <v>30</v>
      </c>
      <c r="J22" s="20" t="s">
        <v>91</v>
      </c>
      <c r="K22" s="45" t="s">
        <v>128</v>
      </c>
      <c r="L22" s="39">
        <v>7.5</v>
      </c>
      <c r="M22" s="34" t="s">
        <v>32</v>
      </c>
      <c r="N22" s="20">
        <v>26</v>
      </c>
      <c r="O22" s="20">
        <v>115</v>
      </c>
      <c r="P22" s="20">
        <v>1</v>
      </c>
      <c r="Q22" s="20">
        <v>6</v>
      </c>
      <c r="R22" s="42" t="s">
        <v>125</v>
      </c>
      <c r="S22" s="20">
        <v>115</v>
      </c>
      <c r="T22" s="20" t="s">
        <v>126</v>
      </c>
      <c r="U22" s="20" t="s">
        <v>90</v>
      </c>
      <c r="V22" s="10"/>
    </row>
    <row r="23" spans="1:22" ht="57.95" customHeight="1">
      <c r="A23" s="31">
        <v>21</v>
      </c>
      <c r="B23" s="32" t="s">
        <v>23</v>
      </c>
      <c r="C23" s="20" t="s">
        <v>24</v>
      </c>
      <c r="D23" s="20" t="s">
        <v>91</v>
      </c>
      <c r="E23" s="44" t="s">
        <v>129</v>
      </c>
      <c r="F23" s="45" t="s">
        <v>27</v>
      </c>
      <c r="G23" s="45" t="s">
        <v>28</v>
      </c>
      <c r="H23" s="45" t="s">
        <v>123</v>
      </c>
      <c r="I23" s="20" t="s">
        <v>30</v>
      </c>
      <c r="J23" s="20" t="s">
        <v>91</v>
      </c>
      <c r="K23" s="45" t="s">
        <v>130</v>
      </c>
      <c r="L23" s="44">
        <v>9.9</v>
      </c>
      <c r="M23" s="34" t="s">
        <v>32</v>
      </c>
      <c r="N23" s="20">
        <v>26</v>
      </c>
      <c r="O23" s="20">
        <v>115</v>
      </c>
      <c r="P23" s="20">
        <v>1</v>
      </c>
      <c r="Q23" s="20">
        <v>6</v>
      </c>
      <c r="R23" s="42" t="s">
        <v>125</v>
      </c>
      <c r="S23" s="20">
        <v>115</v>
      </c>
      <c r="T23" s="20" t="s">
        <v>126</v>
      </c>
      <c r="U23" s="20" t="s">
        <v>90</v>
      </c>
      <c r="V23" s="10"/>
    </row>
    <row r="24" spans="1:22" ht="69.95" customHeight="1">
      <c r="A24" s="31">
        <v>22</v>
      </c>
      <c r="B24" s="20" t="s">
        <v>23</v>
      </c>
      <c r="C24" s="20" t="s">
        <v>24</v>
      </c>
      <c r="D24" s="20" t="s">
        <v>131</v>
      </c>
      <c r="E24" s="33" t="s">
        <v>132</v>
      </c>
      <c r="F24" s="35" t="s">
        <v>93</v>
      </c>
      <c r="G24" s="46" t="s">
        <v>28</v>
      </c>
      <c r="H24" s="33" t="s">
        <v>133</v>
      </c>
      <c r="I24" s="47">
        <v>44501</v>
      </c>
      <c r="J24" s="33" t="s">
        <v>131</v>
      </c>
      <c r="K24" s="33" t="s">
        <v>134</v>
      </c>
      <c r="L24" s="35">
        <v>260</v>
      </c>
      <c r="M24" s="20" t="s">
        <v>135</v>
      </c>
      <c r="N24" s="35">
        <v>210</v>
      </c>
      <c r="O24" s="35">
        <v>718</v>
      </c>
      <c r="P24" s="48">
        <v>6</v>
      </c>
      <c r="Q24" s="48">
        <v>9</v>
      </c>
      <c r="R24" s="33" t="s">
        <v>136</v>
      </c>
      <c r="S24" s="35">
        <v>718</v>
      </c>
      <c r="T24" s="46" t="s">
        <v>137</v>
      </c>
      <c r="U24" s="49" t="s">
        <v>138</v>
      </c>
      <c r="V24" s="33"/>
    </row>
    <row r="25" spans="1:22" ht="33" customHeight="1">
      <c r="A25" s="37"/>
      <c r="B25" s="50" t="s">
        <v>139</v>
      </c>
      <c r="C25" s="50"/>
      <c r="D25" s="50"/>
      <c r="E25" s="37"/>
      <c r="F25" s="37"/>
      <c r="G25" s="37"/>
      <c r="H25" s="37"/>
      <c r="I25" s="37"/>
      <c r="J25" s="37"/>
      <c r="K25" s="37"/>
      <c r="L25" s="39">
        <f>SUM(L3:L24)</f>
        <v>576</v>
      </c>
      <c r="M25" s="37"/>
      <c r="N25" s="37"/>
      <c r="O25" s="37"/>
      <c r="P25" s="37"/>
      <c r="Q25" s="37"/>
      <c r="R25" s="37"/>
      <c r="S25" s="37"/>
      <c r="T25" s="37"/>
      <c r="U25" s="37"/>
      <c r="V25" s="39"/>
    </row>
  </sheetData>
  <autoFilter ref="A2:V25">
    <extLst/>
  </autoFilter>
  <mergeCells count="2">
    <mergeCell ref="A1:V1"/>
    <mergeCell ref="B25:D25"/>
  </mergeCells>
  <phoneticPr fontId="11" type="noConversion"/>
  <conditionalFormatting sqref="E6">
    <cfRule type="duplicateValues" dxfId="51" priority="38"/>
    <cfRule type="duplicateValues" dxfId="50" priority="37"/>
    <cfRule type="duplicateValues" dxfId="49" priority="36"/>
  </conditionalFormatting>
  <conditionalFormatting sqref="E16">
    <cfRule type="duplicateValues" dxfId="48" priority="76"/>
  </conditionalFormatting>
  <conditionalFormatting sqref="E17">
    <cfRule type="duplicateValues" dxfId="47" priority="49"/>
    <cfRule type="duplicateValues" dxfId="46" priority="50"/>
  </conditionalFormatting>
  <conditionalFormatting sqref="E18">
    <cfRule type="duplicateValues" dxfId="45" priority="34"/>
    <cfRule type="duplicateValues" dxfId="44" priority="35"/>
  </conditionalFormatting>
  <conditionalFormatting sqref="E19">
    <cfRule type="duplicateValues" dxfId="43" priority="33"/>
  </conditionalFormatting>
  <conditionalFormatting sqref="E20">
    <cfRule type="duplicateValues" dxfId="42" priority="31"/>
    <cfRule type="duplicateValues" dxfId="41" priority="32"/>
  </conditionalFormatting>
  <conditionalFormatting sqref="E21">
    <cfRule type="duplicateValues" dxfId="40" priority="18"/>
    <cfRule type="duplicateValues" dxfId="39" priority="19"/>
  </conditionalFormatting>
  <conditionalFormatting sqref="E24">
    <cfRule type="duplicateValues" dxfId="38" priority="1"/>
    <cfRule type="duplicateValues" dxfId="37" priority="2"/>
  </conditionalFormatting>
  <conditionalFormatting sqref="E3:E5">
    <cfRule type="duplicateValues" dxfId="36" priority="41"/>
    <cfRule type="duplicateValues" dxfId="35" priority="40"/>
    <cfRule type="duplicateValues" dxfId="34" priority="39"/>
  </conditionalFormatting>
  <conditionalFormatting sqref="E1:E23 E25:E1048576">
    <cfRule type="duplicateValues" dxfId="33" priority="3"/>
  </conditionalFormatting>
  <conditionalFormatting sqref="E1:E2 E10:E16 E25:E1048576">
    <cfRule type="duplicateValues" dxfId="32" priority="63"/>
  </conditionalFormatting>
  <conditionalFormatting sqref="E1:E2 E9:E17 E25:E1048576">
    <cfRule type="duplicateValues" dxfId="31" priority="42"/>
  </conditionalFormatting>
  <pageMargins left="0.35416666666666702" right="0.196527777777778" top="0.39305555555555599" bottom="0.35416666666666702" header="0.196527777777778" footer="0.196527777777778"/>
  <pageSetup paperSize="9" scale="7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10"/>
  <sheetViews>
    <sheetView tabSelected="1" workbookViewId="0">
      <selection sqref="A1:XFD1048576"/>
    </sheetView>
  </sheetViews>
  <sheetFormatPr defaultColWidth="9" defaultRowHeight="13.5"/>
  <cols>
    <col min="1" max="1" width="5" style="52" customWidth="1"/>
    <col min="2" max="4" width="7.375" style="52" customWidth="1"/>
    <col min="5" max="6" width="9" style="52"/>
    <col min="7" max="7" width="7.5" style="52" customWidth="1"/>
    <col min="8" max="10" width="9" style="52"/>
    <col min="11" max="11" width="17.125" style="52" customWidth="1"/>
    <col min="12" max="21" width="9" style="52"/>
    <col min="22" max="22" width="7.5" style="52" customWidth="1"/>
    <col min="23" max="16384" width="9" style="52"/>
  </cols>
  <sheetData>
    <row r="1" spans="1:22" ht="25.5">
      <c r="A1" s="26" t="s">
        <v>140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40.5">
      <c r="A2" s="53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29" t="s">
        <v>14</v>
      </c>
      <c r="O2" s="29" t="s">
        <v>15</v>
      </c>
      <c r="P2" s="29" t="s">
        <v>16</v>
      </c>
      <c r="Q2" s="29" t="s">
        <v>17</v>
      </c>
      <c r="R2" s="29" t="s">
        <v>18</v>
      </c>
      <c r="S2" s="30" t="s">
        <v>19</v>
      </c>
      <c r="T2" s="30" t="s">
        <v>20</v>
      </c>
      <c r="U2" s="30" t="s">
        <v>21</v>
      </c>
      <c r="V2" s="30" t="s">
        <v>22</v>
      </c>
    </row>
    <row r="3" spans="1:22" ht="45">
      <c r="A3" s="54">
        <v>1</v>
      </c>
      <c r="B3" s="32" t="s">
        <v>23</v>
      </c>
      <c r="C3" s="20" t="s">
        <v>24</v>
      </c>
      <c r="D3" s="20" t="s">
        <v>98</v>
      </c>
      <c r="E3" s="33" t="s">
        <v>99</v>
      </c>
      <c r="F3" s="35" t="s">
        <v>93</v>
      </c>
      <c r="G3" s="34" t="s">
        <v>28</v>
      </c>
      <c r="H3" s="33" t="s">
        <v>100</v>
      </c>
      <c r="I3" s="33" t="s">
        <v>101</v>
      </c>
      <c r="J3" s="33" t="s">
        <v>98</v>
      </c>
      <c r="K3" s="33" t="s">
        <v>102</v>
      </c>
      <c r="L3" s="35">
        <v>50</v>
      </c>
      <c r="M3" s="34" t="s">
        <v>103</v>
      </c>
      <c r="N3" s="35">
        <v>156</v>
      </c>
      <c r="O3" s="35">
        <v>624</v>
      </c>
      <c r="P3" s="35">
        <v>3</v>
      </c>
      <c r="Q3" s="35">
        <v>11</v>
      </c>
      <c r="R3" s="33" t="s">
        <v>104</v>
      </c>
      <c r="S3" s="33">
        <v>255</v>
      </c>
      <c r="T3" s="34" t="s">
        <v>105</v>
      </c>
      <c r="U3" s="34" t="s">
        <v>106</v>
      </c>
      <c r="V3" s="55"/>
    </row>
    <row r="4" spans="1:22" ht="84" customHeight="1">
      <c r="A4" s="54">
        <v>2</v>
      </c>
      <c r="B4" s="32" t="s">
        <v>23</v>
      </c>
      <c r="C4" s="20" t="s">
        <v>24</v>
      </c>
      <c r="D4" s="20" t="s">
        <v>25</v>
      </c>
      <c r="E4" s="33" t="s">
        <v>107</v>
      </c>
      <c r="F4" s="35" t="s">
        <v>93</v>
      </c>
      <c r="G4" s="34" t="s">
        <v>108</v>
      </c>
      <c r="H4" s="33" t="s">
        <v>109</v>
      </c>
      <c r="I4" s="33" t="s">
        <v>110</v>
      </c>
      <c r="J4" s="33" t="s">
        <v>25</v>
      </c>
      <c r="K4" s="20" t="s">
        <v>111</v>
      </c>
      <c r="L4" s="35">
        <v>28</v>
      </c>
      <c r="M4" s="20" t="s">
        <v>32</v>
      </c>
      <c r="N4" s="35">
        <v>145</v>
      </c>
      <c r="O4" s="35">
        <v>357</v>
      </c>
      <c r="P4" s="37">
        <v>7</v>
      </c>
      <c r="Q4" s="37">
        <v>14</v>
      </c>
      <c r="R4" s="33" t="s">
        <v>112</v>
      </c>
      <c r="S4" s="35">
        <v>357</v>
      </c>
      <c r="T4" s="33" t="s">
        <v>113</v>
      </c>
      <c r="U4" s="10" t="s">
        <v>35</v>
      </c>
      <c r="V4" s="55"/>
    </row>
    <row r="5" spans="1:22" ht="48">
      <c r="A5" s="54">
        <v>3</v>
      </c>
      <c r="B5" s="32" t="s">
        <v>23</v>
      </c>
      <c r="C5" s="20" t="s">
        <v>24</v>
      </c>
      <c r="D5" s="20" t="s">
        <v>25</v>
      </c>
      <c r="E5" s="32" t="s">
        <v>114</v>
      </c>
      <c r="F5" s="24" t="s">
        <v>93</v>
      </c>
      <c r="G5" s="9" t="s">
        <v>28</v>
      </c>
      <c r="H5" s="20" t="s">
        <v>115</v>
      </c>
      <c r="I5" s="20" t="s">
        <v>110</v>
      </c>
      <c r="J5" s="20" t="s">
        <v>25</v>
      </c>
      <c r="K5" s="32" t="s">
        <v>116</v>
      </c>
      <c r="L5" s="31">
        <v>58</v>
      </c>
      <c r="M5" s="20" t="s">
        <v>32</v>
      </c>
      <c r="N5" s="9">
        <v>44</v>
      </c>
      <c r="O5" s="9">
        <v>111</v>
      </c>
      <c r="P5" s="31">
        <v>3</v>
      </c>
      <c r="Q5" s="31">
        <v>3</v>
      </c>
      <c r="R5" s="9" t="s">
        <v>117</v>
      </c>
      <c r="S5" s="9">
        <v>111</v>
      </c>
      <c r="T5" s="9" t="s">
        <v>117</v>
      </c>
      <c r="U5" s="10" t="s">
        <v>35</v>
      </c>
      <c r="V5" s="55"/>
    </row>
    <row r="6" spans="1:22" ht="123.75">
      <c r="A6" s="54">
        <v>4</v>
      </c>
      <c r="B6" s="32" t="s">
        <v>23</v>
      </c>
      <c r="C6" s="20" t="s">
        <v>24</v>
      </c>
      <c r="D6" s="20" t="s">
        <v>25</v>
      </c>
      <c r="E6" s="33" t="s">
        <v>118</v>
      </c>
      <c r="F6" s="35" t="s">
        <v>27</v>
      </c>
      <c r="G6" s="34" t="s">
        <v>28</v>
      </c>
      <c r="H6" s="33" t="s">
        <v>115</v>
      </c>
      <c r="I6" s="33" t="s">
        <v>110</v>
      </c>
      <c r="J6" s="33" t="s">
        <v>25</v>
      </c>
      <c r="K6" s="43" t="s">
        <v>119</v>
      </c>
      <c r="L6" s="35">
        <v>11</v>
      </c>
      <c r="M6" s="34" t="s">
        <v>32</v>
      </c>
      <c r="N6" s="35">
        <v>100</v>
      </c>
      <c r="O6" s="35">
        <v>360</v>
      </c>
      <c r="P6" s="39">
        <v>1</v>
      </c>
      <c r="Q6" s="39">
        <v>2</v>
      </c>
      <c r="R6" s="9" t="s">
        <v>120</v>
      </c>
      <c r="S6" s="35">
        <v>360</v>
      </c>
      <c r="T6" s="9" t="s">
        <v>121</v>
      </c>
      <c r="U6" s="10" t="s">
        <v>35</v>
      </c>
      <c r="V6" s="55"/>
    </row>
    <row r="7" spans="1:22" s="27" customFormat="1" ht="66" customHeight="1">
      <c r="A7" s="54">
        <v>5</v>
      </c>
      <c r="B7" s="32" t="s">
        <v>23</v>
      </c>
      <c r="C7" s="20" t="s">
        <v>24</v>
      </c>
      <c r="D7" s="20" t="s">
        <v>91</v>
      </c>
      <c r="E7" s="20" t="s">
        <v>122</v>
      </c>
      <c r="F7" s="20" t="s">
        <v>27</v>
      </c>
      <c r="G7" s="20" t="s">
        <v>28</v>
      </c>
      <c r="H7" s="20" t="s">
        <v>123</v>
      </c>
      <c r="I7" s="20" t="s">
        <v>30</v>
      </c>
      <c r="J7" s="20"/>
      <c r="K7" s="41" t="s">
        <v>124</v>
      </c>
      <c r="L7" s="20">
        <v>18.2</v>
      </c>
      <c r="M7" s="34" t="s">
        <v>32</v>
      </c>
      <c r="N7" s="20">
        <v>26</v>
      </c>
      <c r="O7" s="20">
        <v>115</v>
      </c>
      <c r="P7" s="20">
        <v>1</v>
      </c>
      <c r="Q7" s="20">
        <v>6</v>
      </c>
      <c r="R7" s="42" t="s">
        <v>125</v>
      </c>
      <c r="S7" s="20">
        <v>115</v>
      </c>
      <c r="T7" s="20" t="s">
        <v>126</v>
      </c>
      <c r="U7" s="20" t="s">
        <v>90</v>
      </c>
      <c r="V7" s="20"/>
    </row>
    <row r="8" spans="1:22" s="27" customFormat="1" ht="69.95" customHeight="1">
      <c r="A8" s="54">
        <v>6</v>
      </c>
      <c r="B8" s="32" t="s">
        <v>23</v>
      </c>
      <c r="C8" s="20" t="s">
        <v>24</v>
      </c>
      <c r="D8" s="20" t="s">
        <v>91</v>
      </c>
      <c r="E8" s="45" t="s">
        <v>127</v>
      </c>
      <c r="F8" s="45" t="s">
        <v>27</v>
      </c>
      <c r="G8" s="45" t="s">
        <v>28</v>
      </c>
      <c r="H8" s="45" t="s">
        <v>123</v>
      </c>
      <c r="I8" s="20" t="s">
        <v>30</v>
      </c>
      <c r="J8" s="20" t="s">
        <v>91</v>
      </c>
      <c r="K8" s="45" t="s">
        <v>141</v>
      </c>
      <c r="L8" s="39">
        <v>7.5</v>
      </c>
      <c r="M8" s="34" t="s">
        <v>32</v>
      </c>
      <c r="N8" s="20">
        <v>26</v>
      </c>
      <c r="O8" s="20">
        <v>115</v>
      </c>
      <c r="P8" s="20">
        <v>1</v>
      </c>
      <c r="Q8" s="20">
        <v>6</v>
      </c>
      <c r="R8" s="42" t="s">
        <v>125</v>
      </c>
      <c r="S8" s="20">
        <v>115</v>
      </c>
      <c r="T8" s="20" t="s">
        <v>126</v>
      </c>
      <c r="U8" s="20" t="s">
        <v>90</v>
      </c>
      <c r="V8" s="10"/>
    </row>
    <row r="9" spans="1:22" s="27" customFormat="1" ht="69.95" customHeight="1">
      <c r="A9" s="54">
        <v>7</v>
      </c>
      <c r="B9" s="32" t="s">
        <v>23</v>
      </c>
      <c r="C9" s="20" t="s">
        <v>24</v>
      </c>
      <c r="D9" s="20" t="s">
        <v>91</v>
      </c>
      <c r="E9" s="45" t="s">
        <v>129</v>
      </c>
      <c r="F9" s="45" t="s">
        <v>27</v>
      </c>
      <c r="G9" s="45" t="s">
        <v>28</v>
      </c>
      <c r="H9" s="45" t="s">
        <v>123</v>
      </c>
      <c r="I9" s="20" t="s">
        <v>30</v>
      </c>
      <c r="J9" s="20" t="s">
        <v>91</v>
      </c>
      <c r="K9" s="45" t="s">
        <v>142</v>
      </c>
      <c r="L9" s="44">
        <v>43.5</v>
      </c>
      <c r="M9" s="34" t="s">
        <v>32</v>
      </c>
      <c r="N9" s="20">
        <v>26</v>
      </c>
      <c r="O9" s="20">
        <v>115</v>
      </c>
      <c r="P9" s="20">
        <v>1</v>
      </c>
      <c r="Q9" s="20">
        <v>6</v>
      </c>
      <c r="R9" s="42" t="s">
        <v>125</v>
      </c>
      <c r="S9" s="20">
        <v>115</v>
      </c>
      <c r="T9" s="20" t="s">
        <v>126</v>
      </c>
      <c r="U9" s="20" t="s">
        <v>90</v>
      </c>
      <c r="V9" s="10"/>
    </row>
    <row r="10" spans="1:22" ht="90">
      <c r="A10" s="54">
        <v>8</v>
      </c>
      <c r="B10" s="20" t="s">
        <v>23</v>
      </c>
      <c r="C10" s="20" t="s">
        <v>24</v>
      </c>
      <c r="D10" s="20" t="s">
        <v>131</v>
      </c>
      <c r="E10" s="33" t="s">
        <v>132</v>
      </c>
      <c r="F10" s="35" t="s">
        <v>93</v>
      </c>
      <c r="G10" s="46" t="s">
        <v>28</v>
      </c>
      <c r="H10" s="33" t="s">
        <v>133</v>
      </c>
      <c r="I10" s="47">
        <v>44501</v>
      </c>
      <c r="J10" s="33" t="s">
        <v>131</v>
      </c>
      <c r="K10" s="33" t="s">
        <v>134</v>
      </c>
      <c r="L10" s="35">
        <v>260</v>
      </c>
      <c r="M10" s="20" t="s">
        <v>135</v>
      </c>
      <c r="N10" s="35">
        <v>210</v>
      </c>
      <c r="O10" s="35">
        <v>718</v>
      </c>
      <c r="P10" s="48">
        <v>6</v>
      </c>
      <c r="Q10" s="48">
        <v>9</v>
      </c>
      <c r="R10" s="33" t="s">
        <v>136</v>
      </c>
      <c r="S10" s="35">
        <v>718</v>
      </c>
      <c r="T10" s="46" t="s">
        <v>143</v>
      </c>
      <c r="U10" s="49" t="s">
        <v>138</v>
      </c>
      <c r="V10" s="55"/>
    </row>
  </sheetData>
  <mergeCells count="1">
    <mergeCell ref="A1:V1"/>
  </mergeCells>
  <phoneticPr fontId="11" type="noConversion"/>
  <conditionalFormatting sqref="E3">
    <cfRule type="duplicateValues" dxfId="30" priority="13"/>
    <cfRule type="duplicateValues" dxfId="29" priority="12"/>
    <cfRule type="duplicateValues" dxfId="28" priority="11"/>
  </conditionalFormatting>
  <conditionalFormatting sqref="E4">
    <cfRule type="duplicateValues" dxfId="27" priority="10"/>
    <cfRule type="duplicateValues" dxfId="26" priority="9"/>
  </conditionalFormatting>
  <conditionalFormatting sqref="E5">
    <cfRule type="duplicateValues" dxfId="25" priority="8"/>
  </conditionalFormatting>
  <conditionalFormatting sqref="E6">
    <cfRule type="duplicateValues" dxfId="24" priority="7"/>
    <cfRule type="duplicateValues" dxfId="23" priority="6"/>
  </conditionalFormatting>
  <conditionalFormatting sqref="E7">
    <cfRule type="duplicateValues" dxfId="22" priority="5"/>
    <cfRule type="duplicateValues" dxfId="21" priority="4"/>
  </conditionalFormatting>
  <conditionalFormatting sqref="E10">
    <cfRule type="duplicateValues" dxfId="20" priority="1"/>
    <cfRule type="duplicateValues" dxfId="19" priority="2"/>
  </conditionalFormatting>
  <conditionalFormatting sqref="E1:E2">
    <cfRule type="duplicateValues" dxfId="18" priority="27"/>
  </conditionalFormatting>
  <conditionalFormatting sqref="E3:E9">
    <cfRule type="duplicateValues" dxfId="17" priority="3"/>
  </conditionalFormatting>
  <printOptions horizontalCentered="1"/>
  <pageMargins left="0.23611111111111099" right="0.23611111111111099" top="0.51180555555555596" bottom="0.51180555555555596" header="0.35416666666666702" footer="0.31458333333333299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V4" sqref="V4:V8"/>
    </sheetView>
  </sheetViews>
  <sheetFormatPr defaultColWidth="9" defaultRowHeight="13.5"/>
  <cols>
    <col min="1" max="1" width="5.5" customWidth="1"/>
    <col min="22" max="22" width="6.5" customWidth="1"/>
  </cols>
  <sheetData>
    <row r="1" spans="1:22" ht="25.5">
      <c r="A1" s="25" t="s">
        <v>144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40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3" t="s">
        <v>19</v>
      </c>
      <c r="T2" s="3" t="s">
        <v>20</v>
      </c>
      <c r="U2" s="3" t="s">
        <v>21</v>
      </c>
      <c r="V2" s="3" t="s">
        <v>22</v>
      </c>
    </row>
    <row r="3" spans="1:22" ht="48">
      <c r="A3" s="4">
        <v>1</v>
      </c>
      <c r="B3" s="5" t="s">
        <v>23</v>
      </c>
      <c r="C3" s="6" t="s">
        <v>24</v>
      </c>
      <c r="D3" s="6" t="s">
        <v>25</v>
      </c>
      <c r="E3" s="7" t="s">
        <v>145</v>
      </c>
      <c r="F3" s="7" t="s">
        <v>27</v>
      </c>
      <c r="G3" s="8" t="s">
        <v>28</v>
      </c>
      <c r="H3" s="8" t="s">
        <v>29</v>
      </c>
      <c r="I3" s="6" t="s">
        <v>30</v>
      </c>
      <c r="J3" s="8" t="s">
        <v>25</v>
      </c>
      <c r="K3" s="8" t="s">
        <v>146</v>
      </c>
      <c r="L3" s="7">
        <v>2.6</v>
      </c>
      <c r="M3" s="7" t="s">
        <v>32</v>
      </c>
      <c r="N3" s="8">
        <v>115</v>
      </c>
      <c r="O3" s="8">
        <v>413</v>
      </c>
      <c r="P3" s="8">
        <v>7</v>
      </c>
      <c r="Q3" s="8">
        <v>16</v>
      </c>
      <c r="R3" s="20" t="s">
        <v>33</v>
      </c>
      <c r="S3" s="9">
        <v>413</v>
      </c>
      <c r="T3" s="9" t="s">
        <v>34</v>
      </c>
      <c r="U3" s="10" t="s">
        <v>35</v>
      </c>
      <c r="V3" s="21"/>
    </row>
    <row r="4" spans="1:22" ht="84">
      <c r="A4" s="4">
        <v>2</v>
      </c>
      <c r="B4" s="5" t="s">
        <v>23</v>
      </c>
      <c r="C4" s="9" t="s">
        <v>24</v>
      </c>
      <c r="D4" s="9" t="s">
        <v>25</v>
      </c>
      <c r="E4" s="7" t="s">
        <v>147</v>
      </c>
      <c r="F4" s="8" t="s">
        <v>27</v>
      </c>
      <c r="G4" s="8" t="s">
        <v>28</v>
      </c>
      <c r="H4" s="8" t="s">
        <v>29</v>
      </c>
      <c r="I4" s="6" t="s">
        <v>30</v>
      </c>
      <c r="J4" s="8" t="s">
        <v>25</v>
      </c>
      <c r="K4" s="7" t="s">
        <v>148</v>
      </c>
      <c r="L4" s="8">
        <v>5.5</v>
      </c>
      <c r="M4" s="7" t="s">
        <v>32</v>
      </c>
      <c r="N4" s="8">
        <v>115</v>
      </c>
      <c r="O4" s="8">
        <v>413</v>
      </c>
      <c r="P4" s="8">
        <v>7</v>
      </c>
      <c r="Q4" s="8">
        <v>16</v>
      </c>
      <c r="R4" s="6" t="s">
        <v>149</v>
      </c>
      <c r="S4" s="9">
        <v>413</v>
      </c>
      <c r="T4" s="9" t="s">
        <v>34</v>
      </c>
      <c r="U4" s="10" t="s">
        <v>35</v>
      </c>
      <c r="V4" s="21"/>
    </row>
    <row r="5" spans="1:22" ht="48">
      <c r="A5" s="4">
        <v>3</v>
      </c>
      <c r="B5" s="5" t="s">
        <v>23</v>
      </c>
      <c r="C5" s="9" t="s">
        <v>24</v>
      </c>
      <c r="D5" s="9" t="s">
        <v>25</v>
      </c>
      <c r="E5" s="7" t="s">
        <v>150</v>
      </c>
      <c r="F5" s="8" t="s">
        <v>27</v>
      </c>
      <c r="G5" s="8" t="s">
        <v>28</v>
      </c>
      <c r="H5" s="8" t="s">
        <v>29</v>
      </c>
      <c r="I5" s="6" t="s">
        <v>30</v>
      </c>
      <c r="J5" s="8" t="s">
        <v>25</v>
      </c>
      <c r="K5" s="7" t="s">
        <v>151</v>
      </c>
      <c r="L5" s="7">
        <v>2.6</v>
      </c>
      <c r="M5" s="7" t="s">
        <v>32</v>
      </c>
      <c r="N5" s="8">
        <v>115</v>
      </c>
      <c r="O5" s="8">
        <v>413</v>
      </c>
      <c r="P5" s="8">
        <v>7</v>
      </c>
      <c r="Q5" s="8">
        <v>16</v>
      </c>
      <c r="R5" s="20" t="s">
        <v>33</v>
      </c>
      <c r="S5" s="9">
        <v>413</v>
      </c>
      <c r="T5" s="9" t="s">
        <v>34</v>
      </c>
      <c r="U5" s="10" t="s">
        <v>35</v>
      </c>
      <c r="V5" s="21"/>
    </row>
    <row r="6" spans="1:22" ht="84">
      <c r="A6" s="4">
        <v>4</v>
      </c>
      <c r="B6" s="5" t="s">
        <v>23</v>
      </c>
      <c r="C6" s="9" t="s">
        <v>24</v>
      </c>
      <c r="D6" s="9" t="s">
        <v>25</v>
      </c>
      <c r="E6" s="7" t="s">
        <v>152</v>
      </c>
      <c r="F6" s="8" t="s">
        <v>27</v>
      </c>
      <c r="G6" s="8" t="s">
        <v>28</v>
      </c>
      <c r="H6" s="8" t="s">
        <v>29</v>
      </c>
      <c r="I6" s="6" t="s">
        <v>30</v>
      </c>
      <c r="J6" s="8" t="s">
        <v>25</v>
      </c>
      <c r="K6" s="7" t="s">
        <v>153</v>
      </c>
      <c r="L6" s="7">
        <v>8.6999999999999993</v>
      </c>
      <c r="M6" s="7" t="s">
        <v>32</v>
      </c>
      <c r="N6" s="8">
        <v>115</v>
      </c>
      <c r="O6" s="8">
        <v>413</v>
      </c>
      <c r="P6" s="8">
        <v>7</v>
      </c>
      <c r="Q6" s="8">
        <v>16</v>
      </c>
      <c r="R6" s="6" t="s">
        <v>154</v>
      </c>
      <c r="S6" s="9">
        <v>413</v>
      </c>
      <c r="T6" s="9" t="s">
        <v>34</v>
      </c>
      <c r="U6" s="10" t="s">
        <v>35</v>
      </c>
      <c r="V6" s="22"/>
    </row>
    <row r="7" spans="1:22" ht="48">
      <c r="A7" s="4">
        <v>5</v>
      </c>
      <c r="B7" s="5" t="s">
        <v>23</v>
      </c>
      <c r="C7" s="10" t="s">
        <v>24</v>
      </c>
      <c r="D7" s="10" t="s">
        <v>25</v>
      </c>
      <c r="E7" s="11" t="s">
        <v>155</v>
      </c>
      <c r="F7" s="11" t="s">
        <v>27</v>
      </c>
      <c r="G7" s="11" t="s">
        <v>28</v>
      </c>
      <c r="H7" s="11" t="s">
        <v>156</v>
      </c>
      <c r="I7" s="6" t="s">
        <v>30</v>
      </c>
      <c r="J7" s="11" t="s">
        <v>25</v>
      </c>
      <c r="K7" s="11" t="s">
        <v>157</v>
      </c>
      <c r="L7" s="11">
        <v>6</v>
      </c>
      <c r="M7" s="11" t="s">
        <v>32</v>
      </c>
      <c r="N7" s="11">
        <v>31</v>
      </c>
      <c r="O7" s="11">
        <v>128</v>
      </c>
      <c r="P7" s="11">
        <v>2</v>
      </c>
      <c r="Q7" s="11">
        <v>6</v>
      </c>
      <c r="R7" s="20" t="s">
        <v>158</v>
      </c>
      <c r="S7" s="10">
        <v>128</v>
      </c>
      <c r="T7" s="10" t="s">
        <v>126</v>
      </c>
      <c r="U7" s="10" t="s">
        <v>35</v>
      </c>
      <c r="V7" s="22"/>
    </row>
    <row r="8" spans="1:22" s="1" customFormat="1" ht="60">
      <c r="A8" s="4">
        <v>6</v>
      </c>
      <c r="B8" s="12" t="s">
        <v>23</v>
      </c>
      <c r="C8" s="12" t="s">
        <v>23</v>
      </c>
      <c r="D8" s="13" t="s">
        <v>53</v>
      </c>
      <c r="E8" s="13" t="s">
        <v>159</v>
      </c>
      <c r="F8" s="13" t="s">
        <v>27</v>
      </c>
      <c r="G8" s="13" t="s">
        <v>28</v>
      </c>
      <c r="H8" s="13" t="s">
        <v>160</v>
      </c>
      <c r="I8" s="17" t="s">
        <v>30</v>
      </c>
      <c r="J8" s="13" t="s">
        <v>53</v>
      </c>
      <c r="K8" s="13" t="s">
        <v>161</v>
      </c>
      <c r="L8" s="18">
        <v>41.5</v>
      </c>
      <c r="M8" s="13" t="s">
        <v>162</v>
      </c>
      <c r="N8" s="13">
        <v>116</v>
      </c>
      <c r="O8" s="18">
        <v>526</v>
      </c>
      <c r="P8" s="18">
        <v>7</v>
      </c>
      <c r="Q8" s="18">
        <v>17</v>
      </c>
      <c r="R8" s="13" t="s">
        <v>163</v>
      </c>
      <c r="S8" s="18">
        <v>526</v>
      </c>
      <c r="T8" s="13" t="s">
        <v>164</v>
      </c>
      <c r="U8" s="15" t="s">
        <v>59</v>
      </c>
      <c r="V8" s="13"/>
    </row>
    <row r="9" spans="1:22" s="1" customFormat="1" ht="60">
      <c r="A9" s="4">
        <v>7</v>
      </c>
      <c r="B9" s="12" t="s">
        <v>23</v>
      </c>
      <c r="C9" s="12" t="s">
        <v>23</v>
      </c>
      <c r="D9" s="13" t="s">
        <v>53</v>
      </c>
      <c r="E9" s="12" t="s">
        <v>165</v>
      </c>
      <c r="F9" s="13" t="s">
        <v>27</v>
      </c>
      <c r="G9" s="13" t="s">
        <v>28</v>
      </c>
      <c r="H9" s="14" t="s">
        <v>166</v>
      </c>
      <c r="I9" s="17" t="s">
        <v>30</v>
      </c>
      <c r="J9" s="13" t="s">
        <v>53</v>
      </c>
      <c r="K9" s="13" t="s">
        <v>167</v>
      </c>
      <c r="L9" s="14">
        <v>30</v>
      </c>
      <c r="M9" s="13" t="s">
        <v>168</v>
      </c>
      <c r="N9" s="14">
        <v>148</v>
      </c>
      <c r="O9" s="14">
        <v>596</v>
      </c>
      <c r="P9" s="14">
        <v>13</v>
      </c>
      <c r="Q9" s="14">
        <v>26</v>
      </c>
      <c r="R9" s="13" t="s">
        <v>169</v>
      </c>
      <c r="S9" s="14">
        <v>596</v>
      </c>
      <c r="T9" s="13" t="s">
        <v>170</v>
      </c>
      <c r="U9" s="15" t="s">
        <v>59</v>
      </c>
      <c r="V9" s="13"/>
    </row>
    <row r="10" spans="1:22" s="1" customFormat="1" ht="36">
      <c r="A10" s="4">
        <v>8</v>
      </c>
      <c r="B10" s="12" t="s">
        <v>23</v>
      </c>
      <c r="C10" s="12" t="s">
        <v>23</v>
      </c>
      <c r="D10" s="13" t="s">
        <v>53</v>
      </c>
      <c r="E10" s="12" t="s">
        <v>171</v>
      </c>
      <c r="F10" s="13" t="s">
        <v>93</v>
      </c>
      <c r="G10" s="13" t="s">
        <v>28</v>
      </c>
      <c r="H10" s="14" t="s">
        <v>172</v>
      </c>
      <c r="I10" s="17" t="s">
        <v>30</v>
      </c>
      <c r="J10" s="13" t="s">
        <v>53</v>
      </c>
      <c r="K10" s="13" t="s">
        <v>173</v>
      </c>
      <c r="L10" s="14">
        <v>10</v>
      </c>
      <c r="M10" s="13" t="s">
        <v>63</v>
      </c>
      <c r="N10" s="14">
        <v>26</v>
      </c>
      <c r="O10" s="14">
        <v>106</v>
      </c>
      <c r="P10" s="14">
        <v>2</v>
      </c>
      <c r="Q10" s="14">
        <v>3</v>
      </c>
      <c r="R10" s="13" t="s">
        <v>174</v>
      </c>
      <c r="S10" s="14">
        <v>106</v>
      </c>
      <c r="T10" s="13" t="s">
        <v>175</v>
      </c>
      <c r="U10" s="15" t="s">
        <v>59</v>
      </c>
      <c r="V10" s="13"/>
    </row>
    <row r="11" spans="1:22" s="1" customFormat="1" ht="36">
      <c r="A11" s="4">
        <v>9</v>
      </c>
      <c r="B11" s="12" t="s">
        <v>23</v>
      </c>
      <c r="C11" s="12" t="s">
        <v>23</v>
      </c>
      <c r="D11" s="13" t="s">
        <v>53</v>
      </c>
      <c r="E11" s="12" t="s">
        <v>176</v>
      </c>
      <c r="F11" s="13" t="s">
        <v>93</v>
      </c>
      <c r="G11" s="13" t="s">
        <v>28</v>
      </c>
      <c r="H11" s="14" t="s">
        <v>177</v>
      </c>
      <c r="I11" s="17" t="s">
        <v>30</v>
      </c>
      <c r="J11" s="13" t="s">
        <v>53</v>
      </c>
      <c r="K11" s="13" t="s">
        <v>178</v>
      </c>
      <c r="L11" s="14">
        <v>10</v>
      </c>
      <c r="M11" s="13" t="s">
        <v>63</v>
      </c>
      <c r="N11" s="14">
        <v>75</v>
      </c>
      <c r="O11" s="14">
        <v>372</v>
      </c>
      <c r="P11" s="14">
        <v>4</v>
      </c>
      <c r="Q11" s="14">
        <v>10</v>
      </c>
      <c r="R11" s="13" t="s">
        <v>179</v>
      </c>
      <c r="S11" s="14">
        <v>372</v>
      </c>
      <c r="T11" s="13" t="s">
        <v>180</v>
      </c>
      <c r="U11" s="15" t="s">
        <v>59</v>
      </c>
      <c r="V11" s="13"/>
    </row>
    <row r="12" spans="1:22" s="1" customFormat="1" ht="56.25">
      <c r="A12" s="4">
        <v>10</v>
      </c>
      <c r="B12" s="12" t="s">
        <v>23</v>
      </c>
      <c r="C12" s="13" t="s">
        <v>24</v>
      </c>
      <c r="D12" s="13" t="s">
        <v>181</v>
      </c>
      <c r="E12" s="15" t="s">
        <v>182</v>
      </c>
      <c r="F12" s="16" t="s">
        <v>93</v>
      </c>
      <c r="G12" s="11" t="s">
        <v>28</v>
      </c>
      <c r="H12" s="15" t="s">
        <v>61</v>
      </c>
      <c r="I12" s="15" t="s">
        <v>30</v>
      </c>
      <c r="J12" s="15" t="s">
        <v>181</v>
      </c>
      <c r="K12" s="15" t="s">
        <v>183</v>
      </c>
      <c r="L12" s="16">
        <v>40</v>
      </c>
      <c r="M12" s="11" t="s">
        <v>32</v>
      </c>
      <c r="N12" s="16">
        <v>73</v>
      </c>
      <c r="O12" s="16">
        <v>255</v>
      </c>
      <c r="P12" s="16">
        <v>3</v>
      </c>
      <c r="Q12" s="16">
        <v>6</v>
      </c>
      <c r="R12" s="15" t="s">
        <v>104</v>
      </c>
      <c r="S12" s="15">
        <v>255</v>
      </c>
      <c r="T12" s="11" t="s">
        <v>105</v>
      </c>
      <c r="U12" s="11" t="s">
        <v>184</v>
      </c>
      <c r="V12" s="15"/>
    </row>
    <row r="13" spans="1:22" ht="48">
      <c r="A13" s="4">
        <v>11</v>
      </c>
      <c r="B13" s="12" t="s">
        <v>23</v>
      </c>
      <c r="C13" s="13" t="s">
        <v>24</v>
      </c>
      <c r="D13" s="17" t="s">
        <v>25</v>
      </c>
      <c r="E13" s="13" t="s">
        <v>185</v>
      </c>
      <c r="F13" s="13" t="s">
        <v>93</v>
      </c>
      <c r="G13" s="17" t="s">
        <v>28</v>
      </c>
      <c r="H13" s="18" t="s">
        <v>186</v>
      </c>
      <c r="I13" s="17" t="s">
        <v>101</v>
      </c>
      <c r="J13" s="17" t="s">
        <v>25</v>
      </c>
      <c r="K13" s="13" t="s">
        <v>187</v>
      </c>
      <c r="L13" s="14">
        <v>15</v>
      </c>
      <c r="M13" s="17" t="s">
        <v>188</v>
      </c>
      <c r="N13" s="14">
        <v>44</v>
      </c>
      <c r="O13" s="14">
        <v>111</v>
      </c>
      <c r="P13" s="14">
        <v>2</v>
      </c>
      <c r="Q13" s="14">
        <v>6</v>
      </c>
      <c r="R13" s="13" t="s">
        <v>189</v>
      </c>
      <c r="S13" s="14">
        <v>3455</v>
      </c>
      <c r="T13" s="13" t="s">
        <v>190</v>
      </c>
      <c r="U13" s="10" t="s">
        <v>35</v>
      </c>
      <c r="V13" s="21"/>
    </row>
    <row r="14" spans="1:22" ht="72">
      <c r="A14" s="4">
        <v>12</v>
      </c>
      <c r="B14" s="12" t="s">
        <v>23</v>
      </c>
      <c r="C14" s="13" t="s">
        <v>24</v>
      </c>
      <c r="D14" s="13" t="s">
        <v>91</v>
      </c>
      <c r="E14" s="13" t="s">
        <v>191</v>
      </c>
      <c r="F14" s="13" t="s">
        <v>27</v>
      </c>
      <c r="G14" s="13" t="s">
        <v>28</v>
      </c>
      <c r="H14" s="13" t="s">
        <v>192</v>
      </c>
      <c r="I14" s="13" t="s">
        <v>30</v>
      </c>
      <c r="J14" s="13" t="s">
        <v>91</v>
      </c>
      <c r="K14" s="13" t="s">
        <v>193</v>
      </c>
      <c r="L14" s="13">
        <v>7.1</v>
      </c>
      <c r="M14" s="13" t="s">
        <v>32</v>
      </c>
      <c r="N14" s="13">
        <v>95</v>
      </c>
      <c r="O14" s="13">
        <v>380</v>
      </c>
      <c r="P14" s="13">
        <v>1</v>
      </c>
      <c r="Q14" s="13">
        <v>3</v>
      </c>
      <c r="R14" s="23" t="s">
        <v>194</v>
      </c>
      <c r="S14" s="13">
        <v>380</v>
      </c>
      <c r="T14" s="17" t="s">
        <v>195</v>
      </c>
      <c r="U14" s="13" t="s">
        <v>90</v>
      </c>
      <c r="V14" s="22"/>
    </row>
    <row r="15" spans="1:22" ht="60">
      <c r="A15" s="4">
        <v>13</v>
      </c>
      <c r="B15" s="12" t="s">
        <v>23</v>
      </c>
      <c r="C15" s="13" t="s">
        <v>24</v>
      </c>
      <c r="D15" s="13" t="s">
        <v>91</v>
      </c>
      <c r="E15" s="13" t="s">
        <v>196</v>
      </c>
      <c r="F15" s="13" t="s">
        <v>27</v>
      </c>
      <c r="G15" s="13" t="s">
        <v>28</v>
      </c>
      <c r="H15" s="13" t="s">
        <v>197</v>
      </c>
      <c r="I15" s="13" t="s">
        <v>30</v>
      </c>
      <c r="J15" s="13" t="s">
        <v>91</v>
      </c>
      <c r="K15" s="13" t="s">
        <v>198</v>
      </c>
      <c r="L15" s="13">
        <v>17.100000000000001</v>
      </c>
      <c r="M15" s="13" t="s">
        <v>199</v>
      </c>
      <c r="N15" s="13">
        <v>125</v>
      </c>
      <c r="O15" s="13">
        <v>485</v>
      </c>
      <c r="P15" s="13">
        <v>5</v>
      </c>
      <c r="Q15" s="13">
        <v>20</v>
      </c>
      <c r="R15" s="23" t="s">
        <v>200</v>
      </c>
      <c r="S15" s="13">
        <v>485</v>
      </c>
      <c r="T15" s="17" t="s">
        <v>201</v>
      </c>
      <c r="U15" s="13" t="s">
        <v>90</v>
      </c>
      <c r="V15" s="22"/>
    </row>
    <row r="16" spans="1:22" ht="48">
      <c r="A16" s="4">
        <v>14</v>
      </c>
      <c r="B16" s="12" t="s">
        <v>23</v>
      </c>
      <c r="C16" s="13" t="s">
        <v>24</v>
      </c>
      <c r="D16" s="13" t="s">
        <v>91</v>
      </c>
      <c r="E16" s="13" t="s">
        <v>202</v>
      </c>
      <c r="F16" s="13" t="s">
        <v>27</v>
      </c>
      <c r="G16" s="13" t="s">
        <v>28</v>
      </c>
      <c r="H16" s="13" t="s">
        <v>94</v>
      </c>
      <c r="I16" s="13" t="s">
        <v>30</v>
      </c>
      <c r="J16" s="13" t="s">
        <v>91</v>
      </c>
      <c r="K16" s="13" t="s">
        <v>203</v>
      </c>
      <c r="L16" s="13">
        <v>27</v>
      </c>
      <c r="M16" s="13" t="s">
        <v>199</v>
      </c>
      <c r="N16" s="18">
        <v>55</v>
      </c>
      <c r="O16" s="18">
        <v>215</v>
      </c>
      <c r="P16" s="18">
        <v>2</v>
      </c>
      <c r="Q16" s="18">
        <v>6</v>
      </c>
      <c r="R16" s="23" t="s">
        <v>204</v>
      </c>
      <c r="S16" s="13">
        <v>215</v>
      </c>
      <c r="T16" s="17" t="s">
        <v>205</v>
      </c>
      <c r="U16" s="13" t="s">
        <v>90</v>
      </c>
      <c r="V16" s="22"/>
    </row>
  </sheetData>
  <mergeCells count="1">
    <mergeCell ref="A1:V1"/>
  </mergeCells>
  <phoneticPr fontId="11" type="noConversion"/>
  <conditionalFormatting sqref="E3">
    <cfRule type="duplicateValues" dxfId="16" priority="29"/>
    <cfRule type="duplicateValues" dxfId="15" priority="28"/>
    <cfRule type="duplicateValues" dxfId="14" priority="27"/>
  </conditionalFormatting>
  <conditionalFormatting sqref="E4">
    <cfRule type="duplicateValues" dxfId="13" priority="26"/>
    <cfRule type="duplicateValues" dxfId="12" priority="25"/>
    <cfRule type="duplicateValues" dxfId="11" priority="24"/>
  </conditionalFormatting>
  <conditionalFormatting sqref="E12">
    <cfRule type="duplicateValues" dxfId="10" priority="21"/>
    <cfRule type="duplicateValues" dxfId="9" priority="20"/>
  </conditionalFormatting>
  <conditionalFormatting sqref="E1:E2">
    <cfRule type="duplicateValues" dxfId="8" priority="30"/>
  </conditionalFormatting>
  <conditionalFormatting sqref="E3:E7">
    <cfRule type="duplicateValues" dxfId="7" priority="23"/>
  </conditionalFormatting>
  <conditionalFormatting sqref="E8:E11">
    <cfRule type="duplicateValues" dxfId="6" priority="22"/>
  </conditionalFormatting>
  <conditionalFormatting sqref="E14:E16">
    <cfRule type="duplicateValues" dxfId="5" priority="4"/>
    <cfRule type="duplicateValues" dxfId="4" priority="3"/>
    <cfRule type="duplicateValues" dxfId="3" priority="2"/>
    <cfRule type="duplicateValues" dxfId="2" priority="1"/>
  </conditionalFormatting>
  <conditionalFormatting sqref="E1:E13 E17:E1048576">
    <cfRule type="duplicateValues" dxfId="1" priority="5"/>
  </conditionalFormatting>
  <conditionalFormatting sqref="E1:E12 E17:E1048576">
    <cfRule type="duplicateValues" dxfId="0" priority="6"/>
  </conditionalFormatting>
  <printOptions horizontalCentered="1"/>
  <pageMargins left="0.23611111111111099" right="0.27500000000000002" top="0.43263888888888902" bottom="0.31458333333333299" header="0.27500000000000002" footer="0.196527777777778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2021年</vt:lpstr>
      <vt:lpstr>本次增加项目</vt:lpstr>
      <vt:lpstr>本次减少的项目</vt:lpstr>
      <vt:lpstr>'2021年'!Print_Titles</vt:lpstr>
      <vt:lpstr>本次减少的项目!Print_Titles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</dc:creator>
  <cp:lastModifiedBy>xbany</cp:lastModifiedBy>
  <cp:lastPrinted>2021-07-20T03:21:00Z</cp:lastPrinted>
  <dcterms:created xsi:type="dcterms:W3CDTF">2020-03-06T03:46:00Z</dcterms:created>
  <dcterms:modified xsi:type="dcterms:W3CDTF">2021-07-20T03:21:12Z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EF2F87B102CD48CB86E7203251F7EE00</vt:lpwstr>
  </property>
  <property fmtid="{D5CDD505-2E9C-101B-9397-08002B2CF9AE}" pid="4" name="KSORubyTemplateID" linkTarget="0">
    <vt:lpwstr>11</vt:lpwstr>
  </property>
</Properties>
</file>