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365（省级）" sheetId="22" r:id="rId1"/>
    <sheet name="Sheet1" sheetId="23" r:id="rId2"/>
  </sheets>
  <definedNames>
    <definedName name="_xlnm._FilterDatabase" localSheetId="0" hidden="1">'365（省级）'!$A$5:$AE$43</definedName>
    <definedName name="_xlnm._FilterDatabase" localSheetId="1" hidden="1">Sheet1!$A$1:$AA$44</definedName>
    <definedName name="_xlnm.Print_Titles" localSheetId="0">'365（省级）'!$4:$5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<sst xmlns="http://schemas.openxmlformats.org/spreadsheetml/2006/main" count="1376" uniqueCount="509">
  <si>
    <t>附件2</t>
  </si>
  <si>
    <t>2024年九江市柴桑区第二批省级财政衔接推进乡村振兴补助资金项目安排表</t>
  </si>
  <si>
    <t>序号</t>
  </si>
  <si>
    <t xml:space="preserve"> 县（市）区</t>
  </si>
  <si>
    <t xml:space="preserve">乡（镇） </t>
  </si>
  <si>
    <t>行政村名</t>
  </si>
  <si>
    <t>项目名称</t>
  </si>
  <si>
    <t>项目类别</t>
  </si>
  <si>
    <t>项目建设性质</t>
  </si>
  <si>
    <t>实施地点</t>
  </si>
  <si>
    <t>时间进度</t>
  </si>
  <si>
    <t>责任单位</t>
  </si>
  <si>
    <t>建设任务</t>
  </si>
  <si>
    <t>财政衔接补助资金（万元）</t>
  </si>
  <si>
    <t>筹资方式</t>
  </si>
  <si>
    <t>受益总户数</t>
  </si>
  <si>
    <t>受益总人口数</t>
  </si>
  <si>
    <t>受益脱贫户总户数</t>
  </si>
  <si>
    <t>受益脱贫户总人口数</t>
  </si>
  <si>
    <t>绩效目标</t>
  </si>
  <si>
    <t>群众参与</t>
  </si>
  <si>
    <t>带贫减贫机制</t>
  </si>
  <si>
    <t>受益对象满意度</t>
  </si>
  <si>
    <t>项目责任单位</t>
  </si>
  <si>
    <t>项目责任人</t>
  </si>
  <si>
    <t>支出功能科目</t>
  </si>
  <si>
    <t>支出经济分类科目</t>
  </si>
  <si>
    <t>备注</t>
  </si>
  <si>
    <t>产出指标</t>
  </si>
  <si>
    <t>项目效益指标</t>
  </si>
  <si>
    <t>合计：</t>
  </si>
  <si>
    <t>柴桑区</t>
  </si>
  <si>
    <t>岷山乡</t>
  </si>
  <si>
    <t>大塘村</t>
  </si>
  <si>
    <r>
      <rPr>
        <sz val="10"/>
        <rFont val="仿宋_GB2312"/>
        <charset val="134"/>
      </rPr>
      <t>4组蔡家</t>
    </r>
    <r>
      <rPr>
        <sz val="10"/>
        <rFont val="宋体"/>
        <charset val="134"/>
      </rPr>
      <t>塝</t>
    </r>
    <r>
      <rPr>
        <sz val="10"/>
        <rFont val="仿宋_GB2312"/>
        <charset val="134"/>
      </rPr>
      <t>自来水改造</t>
    </r>
  </si>
  <si>
    <t>基础设施</t>
  </si>
  <si>
    <t>新建</t>
  </si>
  <si>
    <r>
      <rPr>
        <sz val="10"/>
        <rFont val="仿宋_GB2312"/>
        <charset val="134"/>
      </rPr>
      <t>4组蔡家</t>
    </r>
    <r>
      <rPr>
        <sz val="10"/>
        <rFont val="宋体"/>
        <charset val="134"/>
      </rPr>
      <t>塝</t>
    </r>
  </si>
  <si>
    <t>大塘村委会</t>
  </si>
  <si>
    <t>160#水管820米，110#水管360米，挖沟埋管回填，阀门，弯头三通</t>
  </si>
  <si>
    <t>乡村振兴衔接补助资金</t>
  </si>
  <si>
    <t>新建160#水管820米，110#水管360米，挖沟埋管回填，阀门，弯头三通</t>
  </si>
  <si>
    <t>完成160#水管820米，110#水管360米，挖沟埋管回填，阀门，弯头三通，解决53户村民生产、生活用水其中脱贫户及监测对象1户</t>
  </si>
  <si>
    <t>减免1户脱贫户筹资筹劳</t>
  </si>
  <si>
    <t>岷山乡人民政府</t>
  </si>
  <si>
    <t>胡宝林</t>
  </si>
  <si>
    <t>2130504农村基础设施建设</t>
  </si>
  <si>
    <t>31005基础设施建设</t>
  </si>
  <si>
    <t>红峰村</t>
  </si>
  <si>
    <t>1组星塘改造</t>
  </si>
  <si>
    <t>红峰村1组</t>
  </si>
  <si>
    <t>红峰村委会</t>
  </si>
  <si>
    <t>护砌长45米*底宽1.5X高1.8米出水涵管和排水沟</t>
  </si>
  <si>
    <t>新建护砌长45米*底宽1.5X高1.8米出水涵管和排水沟</t>
  </si>
  <si>
    <t>完成护砌长45米*底宽1.5X高1.8米出水涵管和排水沟解决114户村民生产生活</t>
  </si>
  <si>
    <t>减免11户脱贫户筹资筹劳</t>
  </si>
  <si>
    <t>刘慧</t>
  </si>
  <si>
    <t>城子镇</t>
  </si>
  <si>
    <t>城镇村</t>
  </si>
  <si>
    <t>产业园农产品生产用房</t>
  </si>
  <si>
    <t>产业项目</t>
  </si>
  <si>
    <t>城镇村产业园</t>
  </si>
  <si>
    <t>新建产业园农产品生产用房约300平方</t>
  </si>
  <si>
    <t>通过建立农产品用房，可提高农产品附加值，带动脱贫户、监测对象26户约增加收入300元。</t>
  </si>
  <si>
    <t>全村村民参与</t>
  </si>
  <si>
    <t>可带动26户脱贫户、监测对象增加经济收入，带动6户就业增收300元</t>
  </si>
  <si>
    <t>城子镇人民政府</t>
  </si>
  <si>
    <t>倪慧</t>
  </si>
  <si>
    <t>2130505生产发展</t>
  </si>
  <si>
    <t>31299其它对企业补助</t>
  </si>
  <si>
    <t xml:space="preserve"> </t>
  </si>
  <si>
    <t>白马湖村</t>
  </si>
  <si>
    <t>大棚提质改造</t>
  </si>
  <si>
    <t>改造</t>
  </si>
  <si>
    <t>五组</t>
  </si>
  <si>
    <t>连栋大棚提质增效（喷灌约6560平方；便道长约385米）</t>
  </si>
  <si>
    <t>通过对2021年以来新建的大棚提质改造，可方便连栋大棚种植生产，提高生产效率，降低生产成本。</t>
  </si>
  <si>
    <t>脱贫户参与</t>
  </si>
  <si>
    <t>带动脱贫户5户增收入约300元</t>
  </si>
  <si>
    <t>曾安邦</t>
  </si>
  <si>
    <t>涌泉乡</t>
  </si>
  <si>
    <t>枫树村</t>
  </si>
  <si>
    <t>涌泉乡农产品仓储中心</t>
  </si>
  <si>
    <t>涌泉乡集镇</t>
  </si>
  <si>
    <r>
      <rPr>
        <sz val="10"/>
        <rFont val="仿宋_GB2312"/>
        <charset val="134"/>
      </rPr>
      <t>新建三层农产品仓储中心建筑面积1290</t>
    </r>
    <r>
      <rPr>
        <sz val="10"/>
        <rFont val="宋体"/>
        <charset val="134"/>
      </rPr>
      <t>㎡</t>
    </r>
    <r>
      <rPr>
        <sz val="10"/>
        <rFont val="仿宋_GB2312"/>
        <charset val="134"/>
      </rPr>
      <t>及配套设施</t>
    </r>
  </si>
  <si>
    <r>
      <rPr>
        <sz val="10"/>
        <rFont val="仿宋_GB2312"/>
        <charset val="134"/>
      </rPr>
      <t>新建新建三层农产品仓储中心建筑面积1290</t>
    </r>
    <r>
      <rPr>
        <sz val="10"/>
        <rFont val="宋体"/>
        <charset val="134"/>
      </rPr>
      <t>㎡</t>
    </r>
    <r>
      <rPr>
        <sz val="10"/>
        <rFont val="仿宋_GB2312"/>
        <charset val="134"/>
      </rPr>
      <t>及配套设施，
方便村民生产生活，带动40户脱贫户就业增收</t>
    </r>
  </si>
  <si>
    <t>40户</t>
  </si>
  <si>
    <t>方便村民生产生活，带动40户脱贫户就业增收</t>
  </si>
  <si>
    <t>涌泉乡人民政府</t>
  </si>
  <si>
    <t>李卿云</t>
  </si>
  <si>
    <t>总投入343万，本次安排35万</t>
  </si>
  <si>
    <t>戴山村</t>
  </si>
  <si>
    <t>路灯</t>
  </si>
  <si>
    <t>十字湾路至古桥，至简家上屋9组</t>
  </si>
  <si>
    <t>安装路灯，共计50盏；从十字湾路至古桥，至简家上屋9组</t>
  </si>
  <si>
    <t>全长2500米，每50米1个=50盏×1500元=75000元</t>
  </si>
  <si>
    <t>为戴山古村落增加红色文化亮点，同时方便村民及游客观光旅游价值，带动村集体经济发展</t>
  </si>
  <si>
    <t>423人</t>
  </si>
  <si>
    <t>方便游客观光，带动村民及19户脱贫户致富</t>
  </si>
  <si>
    <t>戴强龙</t>
  </si>
  <si>
    <t>需改项目库</t>
  </si>
  <si>
    <t>江洲镇</t>
  </si>
  <si>
    <t>九号村</t>
  </si>
  <si>
    <t>九号村夏家洲公共照明</t>
  </si>
  <si>
    <t>18--24组</t>
  </si>
  <si>
    <t>九号村夏家洲全长3400米，50米一盏路灯，需建设68盏路灯</t>
  </si>
  <si>
    <t>自筹加乡村振兴衔接补助资金</t>
  </si>
  <si>
    <t>通过安装68盏路灯，解决18-24组村民和17户脱贫户安全出行问题</t>
  </si>
  <si>
    <t>1119人</t>
  </si>
  <si>
    <t>方便安全交通，解决18-24组村民和17户脱贫户安全出行问题</t>
  </si>
  <si>
    <t>江洲镇人民政府</t>
  </si>
  <si>
    <t>王新丰</t>
  </si>
  <si>
    <t>新塘乡</t>
  </si>
  <si>
    <t>胡桥村</t>
  </si>
  <si>
    <t>产业园路硬化</t>
  </si>
  <si>
    <t>胡桥村4组</t>
  </si>
  <si>
    <t>道路硬化：长655米，宽3.5米，厚0.18米</t>
  </si>
  <si>
    <t xml:space="preserve">
道路硬化：长655米，宽3.5米，厚0.18米</t>
  </si>
  <si>
    <t>项目实施后可带动脱贫户（5户16人）带来就业机会</t>
  </si>
  <si>
    <t>新塘乡人民政府</t>
  </si>
  <si>
    <t>曾祥</t>
  </si>
  <si>
    <t>向阳村</t>
  </si>
  <si>
    <t>13组挡墙护砌</t>
  </si>
  <si>
    <t>向阳村13组</t>
  </si>
  <si>
    <t>石头护砌，长度310米，平均高度1.5米，宽度0.8米</t>
  </si>
  <si>
    <t>石头护砌。长度310米，平均高度1.5米，宽度0.8米</t>
  </si>
  <si>
    <t>可解决142户515人（其中脱贫户5户13人）生产生活用水问题</t>
  </si>
  <si>
    <t>可减免脱贫户、监测户等5户13人筹资筹劳</t>
  </si>
  <si>
    <t>刘春</t>
  </si>
  <si>
    <t>观音河滚水堰改造</t>
  </si>
  <si>
    <t>滚水堰两边石头护砌总长358米，平均高1.6米，宽0.8米。</t>
  </si>
  <si>
    <t>八里湖新区</t>
  </si>
  <si>
    <t>赛城湖街道</t>
  </si>
  <si>
    <t>前湖村、徽州村、石桥村、杨花村、青峰村、塔水桥村、王家墩村</t>
  </si>
  <si>
    <t>赛城湖街道交通补贴</t>
  </si>
  <si>
    <t>就业帮扶交通补贴</t>
  </si>
  <si>
    <t>补贴 23人务工一次性交通补贴</t>
  </si>
  <si>
    <t>补贴23人务工一次性交通补贴</t>
  </si>
  <si>
    <t>补贴23人务工一次性交通补贴，减免就业人员交通费用，提高脱贫户收入</t>
  </si>
  <si>
    <t>补贴23人务工一次性交通补贴，减免脱贫户外出交通费用</t>
  </si>
  <si>
    <t>赛城湖街道办事处</t>
  </si>
  <si>
    <t>瞿顺祥</t>
  </si>
  <si>
    <t>2130599其它支出</t>
  </si>
  <si>
    <t>59999其它支出</t>
  </si>
  <si>
    <t>赛城湖街道产业直补</t>
  </si>
  <si>
    <t>产业直补</t>
  </si>
  <si>
    <t>畜禽养殖≥6000只</t>
  </si>
  <si>
    <t>畜禽养殖≥6000只，帮助脱贫户发展产业，提高脱贫户收入</t>
  </si>
  <si>
    <t>帮助脱贫户发展产业，提高脱贫户收入</t>
  </si>
  <si>
    <t>港口街镇</t>
  </si>
  <si>
    <t>富塘村</t>
  </si>
  <si>
    <t>富塘村合桥老村部至李畈上屋道路硬化</t>
  </si>
  <si>
    <t>39组</t>
  </si>
  <si>
    <t>道路硬化400米*3.5*0.18</t>
  </si>
  <si>
    <t>通过硬化道路400米，可解决脱贫户4户11人，群众139人出行安全问题</t>
  </si>
  <si>
    <t>可减免脱贫户4户11人筹资筹劳</t>
  </si>
  <si>
    <t>≥96%</t>
  </si>
  <si>
    <t>港口街镇人民政府</t>
  </si>
  <si>
    <t>徐龙清</t>
  </si>
  <si>
    <t>刘仓村</t>
  </si>
  <si>
    <t>刘仓村马咀路灯安装</t>
  </si>
  <si>
    <t>安装路灯38盏</t>
  </si>
  <si>
    <t>通过开展安装路灯38盏，可解决群众72人（脱贫户1人）夜间出行安全。</t>
  </si>
  <si>
    <t>可减免脱贫户1户1人筹资筹劳</t>
  </si>
  <si>
    <t>吴定军</t>
  </si>
  <si>
    <t>刘仓村马咀池塘改造</t>
  </si>
  <si>
    <t>新建长度62米、高度2.5米石块护坡，洗衣踏步24米长*6阶。</t>
  </si>
  <si>
    <t>通过开展池塘护坡可使池塘更好蓄水，可解决群众72人（脱贫户1人）生活和生产用水。</t>
  </si>
  <si>
    <t>刘仓村马咀道路硬化</t>
  </si>
  <si>
    <t>道路硬化长 160 米、宽 4.5 米、厚 0.2 米</t>
  </si>
  <si>
    <t>通过开展道路硬化160米，可解决群众72人（脱贫户1人）出行便利。</t>
  </si>
  <si>
    <t>富塘村潘家塘池塘改造</t>
  </si>
  <si>
    <t>18组</t>
  </si>
  <si>
    <t>坝埂加固护坡100米、洗衣踏步30米.</t>
  </si>
  <si>
    <t>坝埂加固护坡100米、洗衣踏步30米</t>
  </si>
  <si>
    <t>通过开展池塘坝埂加固护坡100米、洗衣踏步30米可解决783人洗衣灌溉问题</t>
  </si>
  <si>
    <t>城门街道</t>
  </si>
  <si>
    <t>金兰村</t>
  </si>
  <si>
    <t>村主干道至15组道路护坡及硬化</t>
  </si>
  <si>
    <t>金兰村15组</t>
  </si>
  <si>
    <t>2024年11月底</t>
  </si>
  <si>
    <t>建设路面硬化长125米*宽0.8米*厚0.18米=18立方，护砌长110米*均高2.5米*均宽1米=275立方。</t>
  </si>
  <si>
    <t>完成15组道路护砌及硬化，解决65户村民出行方便。</t>
  </si>
  <si>
    <t>全村201人参与</t>
  </si>
  <si>
    <t>项目建成后，可解决脱贫户2户4人出行安全，减免筹资筹劳。</t>
  </si>
  <si>
    <t>城门街道办事处</t>
  </si>
  <si>
    <t>曹志强</t>
  </si>
  <si>
    <t>白畈村</t>
  </si>
  <si>
    <t>欧家至徐畈道路硬化</t>
  </si>
  <si>
    <t>白畈村3组</t>
  </si>
  <si>
    <t>建设路面硬化长160米、宽3米、高0.18米。</t>
  </si>
  <si>
    <t>完成硬化道路160米，解决48户村民出行方便。</t>
  </si>
  <si>
    <t>全村186人参与</t>
  </si>
  <si>
    <t>项目建成后，可解决脱贫户1户2人出行安全，减免筹资筹劳。</t>
  </si>
  <si>
    <t>杨振响</t>
  </si>
  <si>
    <t>联盟村</t>
  </si>
  <si>
    <t>张垅水塘改造</t>
  </si>
  <si>
    <t>联盟村13组</t>
  </si>
  <si>
    <t>护砌长52米，高4.9米，均厚1米（梯形：下底1.5米，上底0.5米）。</t>
  </si>
  <si>
    <t>完成水塘护砌，解决周边26户农户及1户脱贫户生产生活用水、农作物灌溉。</t>
  </si>
  <si>
    <t>小组95人参与</t>
  </si>
  <si>
    <t>项目建成后，可方便1户5人脱贫户生产生活用水及农作物灌溉。</t>
  </si>
  <si>
    <t>李嘉奇</t>
  </si>
  <si>
    <t>红旗办事处</t>
  </si>
  <si>
    <t>永丰新村路灯安装</t>
  </si>
  <si>
    <t>永丰新村</t>
  </si>
  <si>
    <t>安装太阳能路灯25盏。</t>
  </si>
  <si>
    <t>完成25盏路灯安装，解决46户村民夜间出行安全。</t>
  </si>
  <si>
    <t>全村163人参与</t>
  </si>
  <si>
    <t>项目建成后，可保障脱贫户2户5人夜间出行。</t>
  </si>
  <si>
    <t>仰孝亲</t>
  </si>
  <si>
    <t>1组护坡</t>
  </si>
  <si>
    <t>红旗办事处1组</t>
  </si>
  <si>
    <t>护砌82立方，长23米，高3米，均厚1.2米。</t>
  </si>
  <si>
    <t>完成护砌，解决62户群众房屋安全及生产生活安全。</t>
  </si>
  <si>
    <t>全村173人参与</t>
  </si>
  <si>
    <t>项目建成后，可保障脱贫户1户1人的房屋安全及生产生活安全。</t>
  </si>
  <si>
    <t>兴联村</t>
  </si>
  <si>
    <t>简家池塘改造</t>
  </si>
  <si>
    <t>兴联村11组</t>
  </si>
  <si>
    <t>池塘护砌长45米，高2米，底1.8宽，上高0.8米宽，排水管长100米（直径400），检查井2个，洗衣台一处（长15米、宽3米）</t>
  </si>
  <si>
    <t>完成水塘改造，方便12户村民生产生活用水及农作物灌溉。</t>
  </si>
  <si>
    <t>小组57人参与</t>
  </si>
  <si>
    <t>项目建成后，可为脱贫户3户7人农作物提供灌溉，增加农作物收成。</t>
  </si>
  <si>
    <t>凌燕</t>
  </si>
  <si>
    <t>狮子街道</t>
  </si>
  <si>
    <t>仲山村</t>
  </si>
  <si>
    <t>业普门口至仪水屋角通组路</t>
  </si>
  <si>
    <t>仲山村6组</t>
  </si>
  <si>
    <t>路基碎石垫层长度170米、宽3.5米、厚0.1米及路面水泥混凝土硬化、长度170米、宽3米、厚度0.18米；</t>
  </si>
  <si>
    <t>通过开展路基碎石垫层长度170米、宽3.5米、厚0.1米及路面水泥混凝土硬化、长度170米、宽3米、厚度0.18米的工作；达到方便56户176人日常出行、（其中脱贫户1户2人）利于农业生产物资运输的成效。</t>
  </si>
  <si>
    <t>谢业普</t>
  </si>
  <si>
    <t>可方便56户176人日常出行、（其中脱贫户1户2人）利于农业生产物资运输</t>
  </si>
  <si>
    <t>狮子街道办事处</t>
  </si>
  <si>
    <t>罗克玉</t>
  </si>
  <si>
    <t>三桥村</t>
  </si>
  <si>
    <t>魏家洼老屋场道路硬化</t>
  </si>
  <si>
    <t>三桥村2组</t>
  </si>
  <si>
    <t>三桥村委会</t>
  </si>
  <si>
    <t>路基长220米，宽3.5米，厚0.18米</t>
  </si>
  <si>
    <t>通过开展路基硬化220米的工作，达到方便脱贫户2户2人生产生活出行的成效。</t>
  </si>
  <si>
    <t>魏任岗</t>
  </si>
  <si>
    <t>方便脱贫户2户2人出行</t>
  </si>
  <si>
    <t>魏安球</t>
  </si>
  <si>
    <t>朗山村</t>
  </si>
  <si>
    <t>道路安装路灯</t>
  </si>
  <si>
    <t>黄头洼至街道迁坟墓区</t>
  </si>
  <si>
    <t>加装路灯60盏</t>
  </si>
  <si>
    <t>通过开展加装路灯60盏的工作，达到方便8户脱贫户日常出行、利于农业生产及夜间出行的成效。</t>
  </si>
  <si>
    <t>苏石山
罗亨宋</t>
  </si>
  <si>
    <t>可方便8户脱贫户日常出行、利于农业生产及夜间出行</t>
  </si>
  <si>
    <t>苏如海</t>
  </si>
  <si>
    <t>5组李家水塘西侧护砌</t>
  </si>
  <si>
    <t>朗山村5组</t>
  </si>
  <si>
    <t>坝体加固硬化长48.3米，高2.5米，厚0.5米</t>
  </si>
  <si>
    <t>通过开展坝体加固硬化48.3米的工作，达到方便2户脱贫户日常使用、利于农业生产、日常生活的成效。</t>
  </si>
  <si>
    <t>李万成
李福兴</t>
  </si>
  <si>
    <t>方便2户脱贫户日常出行、利于农业生产、日常生活</t>
  </si>
  <si>
    <t>牌楼村</t>
  </si>
  <si>
    <t>枫树塘坝体护砌</t>
  </si>
  <si>
    <t>牌楼村7组</t>
  </si>
  <si>
    <t>对75米*宽1米*高2.8米长的坝体进行石头护砌</t>
  </si>
  <si>
    <t>石头护砌长75米*宽1米*高2.8米</t>
  </si>
  <si>
    <t>通过开展对75米坝体进行护砌的工作，达到加固坝体，防止池水渗漏的目的，达到保障周边百余亩农田的水利灌溉及百余户群众的洗刷用水的成效。</t>
  </si>
  <si>
    <t>李沛友      李沛江</t>
  </si>
  <si>
    <t>方便4户脱贫户7人农田灌溉</t>
  </si>
  <si>
    <t>罗元生</t>
  </si>
  <si>
    <t>桂家庄至杨湾通组路安装路灯</t>
  </si>
  <si>
    <t>牌楼村15、16组</t>
  </si>
  <si>
    <t>在道路上安装30盏太阳能路灯</t>
  </si>
  <si>
    <t>通过开展在900米道路上安装30盏太阳能路灯的工作，达到保障桂家庄及杨湾两个自然村庄近百户群众的夜间出行安全的成效。</t>
  </si>
  <si>
    <t>杨凡荣     桂家普</t>
  </si>
  <si>
    <t>方便4户脱贫户10人出行</t>
  </si>
  <si>
    <t>新洲垦殖场</t>
  </si>
  <si>
    <t>三分场</t>
  </si>
  <si>
    <t>三分场2024新建连栋大棚</t>
  </si>
  <si>
    <t>三分场六队</t>
  </si>
  <si>
    <t>新建连栋大棚1332平方米，吊喷、滴灌、遮阳网、保温内膜，便道长约200米，水屯1个，水泵1台及配套电力等附属设施。</t>
  </si>
  <si>
    <t>通过建设高标准双层大棚及购置机械等工作，达到带动20户70人其中三类人群一户，发展产业、增加家庭收入的成效。</t>
  </si>
  <si>
    <t>可改善20户70人和1户三类人群生活条件，加强产业帮扶</t>
  </si>
  <si>
    <t>董王武</t>
  </si>
  <si>
    <t>马回岭镇</t>
  </si>
  <si>
    <t>蛟田村</t>
  </si>
  <si>
    <t>蛟田村自来水安装</t>
  </si>
  <si>
    <t>安装自来水管入户350户</t>
  </si>
  <si>
    <t>安装自来水管入户，方便350户1800人村民生产生活用水</t>
  </si>
  <si>
    <t>安装自来水管安装自来水管3190m入户350户，方便350户1800人村民生产生活用水。</t>
  </si>
  <si>
    <t>100人</t>
  </si>
  <si>
    <t>安装自来水管安装自来水管3190m入户350户，解决350户1800人村民生产生活用水。其中脱贫户14户47人</t>
  </si>
  <si>
    <t>马回岭镇人民政府</t>
  </si>
  <si>
    <t>刘海龙</t>
  </si>
  <si>
    <t>乡村振兴衔接资金总计安排52.464万元，本次安排资金8.464万元</t>
  </si>
  <si>
    <t>各村</t>
  </si>
  <si>
    <t>马回岭镇2024年产业直补</t>
  </si>
  <si>
    <t>西瓜种植500亩，各类家禽养殖2000羽</t>
  </si>
  <si>
    <t>西瓜种植500亩，各类家禽养殖2000羽产业直补帮助30户脱贫户发展产业增加收入</t>
  </si>
  <si>
    <t>产业直补帮助30户脱贫户发展产业增加收入</t>
  </si>
  <si>
    <t>颜小菊</t>
  </si>
  <si>
    <t>新合镇</t>
  </si>
  <si>
    <t>涌塘村</t>
  </si>
  <si>
    <t>涌塘湖提灌站饮水渠护砌</t>
  </si>
  <si>
    <t>涌塘村12组</t>
  </si>
  <si>
    <t>涌塘村委会</t>
  </si>
  <si>
    <t>片石护砌300立方</t>
  </si>
  <si>
    <t>保障土地种植灌溉面积800余亩，提高农业产业收益。</t>
  </si>
  <si>
    <t>保障12户脱贫户土地种植，提高收入、稳固脱贫</t>
  </si>
  <si>
    <t>新合镇人民政府</t>
  </si>
  <si>
    <t>刘武</t>
  </si>
  <si>
    <t>杨桥村</t>
  </si>
  <si>
    <t>曾山脚水塘塘坝护砌加固</t>
  </si>
  <si>
    <t>杨桥村6组</t>
  </si>
  <si>
    <t>杨桥村委会</t>
  </si>
  <si>
    <t>塘岸加固护砌160立方</t>
  </si>
  <si>
    <t>塘岸护砌160立方，可以极大改善1户脱贫户生活生产用水安全、人居环境</t>
  </si>
  <si>
    <t>可以降低1户脱贫户生活生产用水成本提高农产品综合收益</t>
  </si>
  <si>
    <t>张浩</t>
  </si>
  <si>
    <t>小石村</t>
  </si>
  <si>
    <t>奶山羊养殖</t>
  </si>
  <si>
    <t>小石村2组</t>
  </si>
  <si>
    <t>小石村委会</t>
  </si>
  <si>
    <t>购买12只奶山羊</t>
  </si>
  <si>
    <r>
      <t>购买</t>
    </r>
    <r>
      <rPr>
        <sz val="10"/>
        <color rgb="FF000000"/>
        <rFont val="Times New Roman"/>
        <charset val="134"/>
      </rPr>
      <t>12</t>
    </r>
    <r>
      <rPr>
        <sz val="10"/>
        <color rgb="FF000000"/>
        <rFont val="仿宋_GB2312"/>
        <charset val="134"/>
      </rPr>
      <t>只奶山羊</t>
    </r>
  </si>
  <si>
    <r>
      <t>购买</t>
    </r>
    <r>
      <rPr>
        <sz val="10"/>
        <color rgb="FF000000"/>
        <rFont val="Times New Roman"/>
        <charset val="134"/>
      </rPr>
      <t>12</t>
    </r>
    <r>
      <rPr>
        <sz val="10"/>
        <color rgb="FF000000"/>
        <rFont val="仿宋_GB2312"/>
        <charset val="134"/>
      </rPr>
      <t>只奶山羊后，可以带动</t>
    </r>
    <r>
      <rPr>
        <sz val="10"/>
        <color rgb="FF000000"/>
        <rFont val="Times New Roman"/>
        <charset val="134"/>
      </rPr>
      <t>4</t>
    </r>
    <r>
      <rPr>
        <sz val="10"/>
        <color rgb="FF000000"/>
        <rFont val="仿宋_GB2312"/>
        <charset val="134"/>
      </rPr>
      <t>户脱贫户务工，并给予分红，增加他们的收入奶山羊养殖可以增加村集体收入</t>
    </r>
  </si>
  <si>
    <t>可以带动4户监测对象，一般农户养殖，提高收入</t>
  </si>
  <si>
    <t>徐明明</t>
  </si>
  <si>
    <t>关山村</t>
  </si>
  <si>
    <t>关山沿河新村路灯安装</t>
  </si>
  <si>
    <t>关山村委会</t>
  </si>
  <si>
    <t>路灯25盏</t>
  </si>
  <si>
    <t>路灯安装25盏</t>
  </si>
  <si>
    <t>可以极大改善23户脱贫户出行安全</t>
  </si>
  <si>
    <t>可以提高23户脱贫户及全村群众生活质量，夜间出行安全。</t>
  </si>
  <si>
    <t>张蕾</t>
  </si>
  <si>
    <t>爱国村</t>
  </si>
  <si>
    <t>20、21组挡土墙护砌</t>
  </si>
  <si>
    <t>爱国村20、21组</t>
  </si>
  <si>
    <t>爱国村委会</t>
  </si>
  <si>
    <t>挡土墙护砌120立方米</t>
  </si>
  <si>
    <t>挡土墙护砌120立方米护坡可以极大改善2户脱贫户生产生活安全。</t>
  </si>
  <si>
    <t>可以极大改善2户脱贫户生产生活安全。</t>
  </si>
  <si>
    <t>刘晓明</t>
  </si>
  <si>
    <t>县（市）区</t>
  </si>
  <si>
    <t>乡（镇）</t>
  </si>
  <si>
    <r>
      <t>4</t>
    </r>
    <r>
      <rPr>
        <sz val="10"/>
        <color rgb="FF000000"/>
        <rFont val="仿宋_GB2312"/>
        <charset val="134"/>
      </rPr>
      <t>组蔡家</t>
    </r>
    <r>
      <rPr>
        <sz val="10"/>
        <color rgb="FF000000"/>
        <rFont val="宋体"/>
        <charset val="134"/>
      </rPr>
      <t>塝</t>
    </r>
    <r>
      <rPr>
        <sz val="10"/>
        <color rgb="FF000000"/>
        <rFont val="仿宋_GB2312"/>
        <charset val="134"/>
      </rPr>
      <t>自来水改造</t>
    </r>
  </si>
  <si>
    <r>
      <t>4</t>
    </r>
    <r>
      <rPr>
        <sz val="10"/>
        <color rgb="FF000000"/>
        <rFont val="仿宋_GB2312"/>
        <charset val="134"/>
      </rPr>
      <t>组蔡家</t>
    </r>
    <r>
      <rPr>
        <sz val="10"/>
        <color rgb="FF000000"/>
        <rFont val="宋体"/>
        <charset val="134"/>
      </rPr>
      <t>塝</t>
    </r>
  </si>
  <si>
    <r>
      <t>160#</t>
    </r>
    <r>
      <rPr>
        <sz val="10"/>
        <color rgb="FF000000"/>
        <rFont val="仿宋_GB2312"/>
        <charset val="134"/>
      </rPr>
      <t>水管</t>
    </r>
    <r>
      <rPr>
        <sz val="10"/>
        <color rgb="FF000000"/>
        <rFont val="Times New Roman"/>
        <charset val="134"/>
      </rPr>
      <t>820</t>
    </r>
    <r>
      <rPr>
        <sz val="10"/>
        <color rgb="FF000000"/>
        <rFont val="仿宋_GB2312"/>
        <charset val="134"/>
      </rPr>
      <t>米，</t>
    </r>
    <r>
      <rPr>
        <sz val="10"/>
        <color rgb="FF000000"/>
        <rFont val="Times New Roman"/>
        <charset val="134"/>
      </rPr>
      <t>110#</t>
    </r>
    <r>
      <rPr>
        <sz val="10"/>
        <color rgb="FF000000"/>
        <rFont val="仿宋_GB2312"/>
        <charset val="134"/>
      </rPr>
      <t>水管</t>
    </r>
    <r>
      <rPr>
        <sz val="10"/>
        <color rgb="FF000000"/>
        <rFont val="Times New Roman"/>
        <charset val="134"/>
      </rPr>
      <t>360</t>
    </r>
    <r>
      <rPr>
        <sz val="10"/>
        <color rgb="FF000000"/>
        <rFont val="仿宋_GB2312"/>
        <charset val="134"/>
      </rPr>
      <t>米，挖沟埋管回填，阀门，弯头三通</t>
    </r>
  </si>
  <si>
    <r>
      <t>新建</t>
    </r>
    <r>
      <rPr>
        <sz val="10"/>
        <color rgb="FF000000"/>
        <rFont val="Times New Roman"/>
        <charset val="134"/>
      </rPr>
      <t>160#</t>
    </r>
    <r>
      <rPr>
        <sz val="10"/>
        <color rgb="FF000000"/>
        <rFont val="仿宋_GB2312"/>
        <charset val="134"/>
      </rPr>
      <t>水管</t>
    </r>
    <r>
      <rPr>
        <sz val="10"/>
        <color rgb="FF000000"/>
        <rFont val="Times New Roman"/>
        <charset val="134"/>
      </rPr>
      <t>820</t>
    </r>
    <r>
      <rPr>
        <sz val="10"/>
        <color rgb="FF000000"/>
        <rFont val="仿宋_GB2312"/>
        <charset val="134"/>
      </rPr>
      <t>米，</t>
    </r>
    <r>
      <rPr>
        <sz val="10"/>
        <color rgb="FF000000"/>
        <rFont val="Times New Roman"/>
        <charset val="134"/>
      </rPr>
      <t>110#</t>
    </r>
    <r>
      <rPr>
        <sz val="10"/>
        <color rgb="FF000000"/>
        <rFont val="仿宋_GB2312"/>
        <charset val="134"/>
      </rPr>
      <t>水管</t>
    </r>
    <r>
      <rPr>
        <sz val="10"/>
        <color rgb="FF000000"/>
        <rFont val="Times New Roman"/>
        <charset val="134"/>
      </rPr>
      <t>360</t>
    </r>
    <r>
      <rPr>
        <sz val="10"/>
        <color rgb="FF000000"/>
        <rFont val="仿宋_GB2312"/>
        <charset val="134"/>
      </rPr>
      <t>米，挖沟埋管回填，阀门，弯头三通</t>
    </r>
  </si>
  <si>
    <r>
      <t>完成</t>
    </r>
    <r>
      <rPr>
        <sz val="10"/>
        <color rgb="FF000000"/>
        <rFont val="Times New Roman"/>
        <charset val="134"/>
      </rPr>
      <t>160#</t>
    </r>
    <r>
      <rPr>
        <sz val="10"/>
        <color rgb="FF000000"/>
        <rFont val="仿宋_GB2312"/>
        <charset val="134"/>
      </rPr>
      <t>水管</t>
    </r>
    <r>
      <rPr>
        <sz val="10"/>
        <color rgb="FF000000"/>
        <rFont val="Times New Roman"/>
        <charset val="134"/>
      </rPr>
      <t>820</t>
    </r>
    <r>
      <rPr>
        <sz val="10"/>
        <color rgb="FF000000"/>
        <rFont val="仿宋_GB2312"/>
        <charset val="134"/>
      </rPr>
      <t>米，</t>
    </r>
    <r>
      <rPr>
        <sz val="10"/>
        <color rgb="FF000000"/>
        <rFont val="Times New Roman"/>
        <charset val="134"/>
      </rPr>
      <t>110#</t>
    </r>
    <r>
      <rPr>
        <sz val="10"/>
        <color rgb="FF000000"/>
        <rFont val="仿宋_GB2312"/>
        <charset val="134"/>
      </rPr>
      <t>水管</t>
    </r>
    <r>
      <rPr>
        <sz val="10"/>
        <color rgb="FF000000"/>
        <rFont val="Times New Roman"/>
        <charset val="134"/>
      </rPr>
      <t>360</t>
    </r>
    <r>
      <rPr>
        <sz val="10"/>
        <color rgb="FF000000"/>
        <rFont val="仿宋_GB2312"/>
        <charset val="134"/>
      </rPr>
      <t>米，挖沟埋管回填，阀门，弯头三通，解决</t>
    </r>
    <r>
      <rPr>
        <sz val="10"/>
        <color rgb="FF000000"/>
        <rFont val="Times New Roman"/>
        <charset val="134"/>
      </rPr>
      <t>53</t>
    </r>
    <r>
      <rPr>
        <sz val="10"/>
        <color rgb="FF000000"/>
        <rFont val="仿宋_GB2312"/>
        <charset val="134"/>
      </rPr>
      <t>户村民生产、生活用水其中脱贫户及监测对象</t>
    </r>
    <r>
      <rPr>
        <sz val="10"/>
        <color rgb="FF000000"/>
        <rFont val="Times New Roman"/>
        <charset val="134"/>
      </rPr>
      <t>1</t>
    </r>
    <r>
      <rPr>
        <sz val="10"/>
        <color rgb="FF000000"/>
        <rFont val="仿宋_GB2312"/>
        <charset val="134"/>
      </rPr>
      <t>户</t>
    </r>
  </si>
  <si>
    <r>
      <t>减免</t>
    </r>
    <r>
      <rPr>
        <sz val="10"/>
        <color rgb="FF000000"/>
        <rFont val="Times New Roman"/>
        <charset val="134"/>
      </rPr>
      <t>1</t>
    </r>
    <r>
      <rPr>
        <sz val="10"/>
        <color rgb="FF000000"/>
        <rFont val="仿宋_GB2312"/>
        <charset val="134"/>
      </rPr>
      <t>户脱贫户筹资筹劳</t>
    </r>
  </si>
  <si>
    <r>
      <t>2130504</t>
    </r>
    <r>
      <rPr>
        <sz val="10"/>
        <color rgb="FF000000"/>
        <rFont val="仿宋_GB2312"/>
        <charset val="134"/>
      </rPr>
      <t>农村基础设施建设</t>
    </r>
  </si>
  <si>
    <r>
      <t>31005</t>
    </r>
    <r>
      <rPr>
        <sz val="10"/>
        <color rgb="FF000000"/>
        <rFont val="仿宋_GB2312"/>
        <charset val="134"/>
      </rPr>
      <t>基础设施建设</t>
    </r>
  </si>
  <si>
    <r>
      <t>1</t>
    </r>
    <r>
      <rPr>
        <sz val="10"/>
        <color rgb="FF000000"/>
        <rFont val="仿宋_GB2312"/>
        <charset val="134"/>
      </rPr>
      <t>组星塘改造</t>
    </r>
  </si>
  <si>
    <r>
      <t>红峰村</t>
    </r>
    <r>
      <rPr>
        <sz val="10"/>
        <color rgb="FF000000"/>
        <rFont val="Times New Roman"/>
        <charset val="134"/>
      </rPr>
      <t>1</t>
    </r>
    <r>
      <rPr>
        <sz val="10"/>
        <color rgb="FF000000"/>
        <rFont val="仿宋_GB2312"/>
        <charset val="134"/>
      </rPr>
      <t>组</t>
    </r>
  </si>
  <si>
    <r>
      <t>护砌长</t>
    </r>
    <r>
      <rPr>
        <sz val="10"/>
        <color rgb="FF000000"/>
        <rFont val="Times New Roman"/>
        <charset val="134"/>
      </rPr>
      <t>45</t>
    </r>
    <r>
      <rPr>
        <sz val="10"/>
        <color rgb="FF000000"/>
        <rFont val="仿宋_GB2312"/>
        <charset val="134"/>
      </rPr>
      <t>米</t>
    </r>
    <r>
      <rPr>
        <sz val="10"/>
        <color rgb="FF000000"/>
        <rFont val="Times New Roman"/>
        <charset val="134"/>
      </rPr>
      <t>*</t>
    </r>
    <r>
      <rPr>
        <sz val="10"/>
        <color rgb="FF000000"/>
        <rFont val="仿宋_GB2312"/>
        <charset val="134"/>
      </rPr>
      <t>底宽</t>
    </r>
    <r>
      <rPr>
        <sz val="10"/>
        <color rgb="FF000000"/>
        <rFont val="Times New Roman"/>
        <charset val="134"/>
      </rPr>
      <t>1.5X</t>
    </r>
    <r>
      <rPr>
        <sz val="10"/>
        <color rgb="FF000000"/>
        <rFont val="仿宋_GB2312"/>
        <charset val="134"/>
      </rPr>
      <t>高</t>
    </r>
    <r>
      <rPr>
        <sz val="10"/>
        <color rgb="FF000000"/>
        <rFont val="Times New Roman"/>
        <charset val="134"/>
      </rPr>
      <t>1.8</t>
    </r>
    <r>
      <rPr>
        <sz val="10"/>
        <color rgb="FF000000"/>
        <rFont val="仿宋_GB2312"/>
        <charset val="134"/>
      </rPr>
      <t>米出水涵管和排水沟</t>
    </r>
  </si>
  <si>
    <r>
      <t>新建护砌长</t>
    </r>
    <r>
      <rPr>
        <sz val="10"/>
        <color rgb="FF000000"/>
        <rFont val="Times New Roman"/>
        <charset val="134"/>
      </rPr>
      <t>45</t>
    </r>
    <r>
      <rPr>
        <sz val="10"/>
        <color rgb="FF000000"/>
        <rFont val="仿宋_GB2312"/>
        <charset val="134"/>
      </rPr>
      <t>米</t>
    </r>
    <r>
      <rPr>
        <sz val="10"/>
        <color rgb="FF000000"/>
        <rFont val="Times New Roman"/>
        <charset val="134"/>
      </rPr>
      <t>*</t>
    </r>
    <r>
      <rPr>
        <sz val="10"/>
        <color rgb="FF000000"/>
        <rFont val="仿宋_GB2312"/>
        <charset val="134"/>
      </rPr>
      <t>底宽</t>
    </r>
    <r>
      <rPr>
        <sz val="10"/>
        <color rgb="FF000000"/>
        <rFont val="Times New Roman"/>
        <charset val="134"/>
      </rPr>
      <t>1.5X</t>
    </r>
    <r>
      <rPr>
        <sz val="10"/>
        <color rgb="FF000000"/>
        <rFont val="仿宋_GB2312"/>
        <charset val="134"/>
      </rPr>
      <t>高</t>
    </r>
    <r>
      <rPr>
        <sz val="10"/>
        <color rgb="FF000000"/>
        <rFont val="Times New Roman"/>
        <charset val="134"/>
      </rPr>
      <t>1.8</t>
    </r>
    <r>
      <rPr>
        <sz val="10"/>
        <color rgb="FF000000"/>
        <rFont val="仿宋_GB2312"/>
        <charset val="134"/>
      </rPr>
      <t>米出水涵管和排水沟</t>
    </r>
  </si>
  <si>
    <r>
      <t>完成护砌长</t>
    </r>
    <r>
      <rPr>
        <sz val="10"/>
        <color rgb="FF000000"/>
        <rFont val="Times New Roman"/>
        <charset val="134"/>
      </rPr>
      <t>45</t>
    </r>
    <r>
      <rPr>
        <sz val="10"/>
        <color rgb="FF000000"/>
        <rFont val="仿宋_GB2312"/>
        <charset val="134"/>
      </rPr>
      <t>米</t>
    </r>
    <r>
      <rPr>
        <sz val="10"/>
        <color rgb="FF000000"/>
        <rFont val="Times New Roman"/>
        <charset val="134"/>
      </rPr>
      <t>*</t>
    </r>
    <r>
      <rPr>
        <sz val="10"/>
        <color rgb="FF000000"/>
        <rFont val="仿宋_GB2312"/>
        <charset val="134"/>
      </rPr>
      <t>底宽</t>
    </r>
    <r>
      <rPr>
        <sz val="10"/>
        <color rgb="FF000000"/>
        <rFont val="Times New Roman"/>
        <charset val="134"/>
      </rPr>
      <t>1.5X</t>
    </r>
    <r>
      <rPr>
        <sz val="10"/>
        <color rgb="FF000000"/>
        <rFont val="仿宋_GB2312"/>
        <charset val="134"/>
      </rPr>
      <t>高</t>
    </r>
    <r>
      <rPr>
        <sz val="10"/>
        <color rgb="FF000000"/>
        <rFont val="Times New Roman"/>
        <charset val="134"/>
      </rPr>
      <t>1.8</t>
    </r>
    <r>
      <rPr>
        <sz val="10"/>
        <color rgb="FF000000"/>
        <rFont val="仿宋_GB2312"/>
        <charset val="134"/>
      </rPr>
      <t>米出水涵管和排水沟解决</t>
    </r>
    <r>
      <rPr>
        <sz val="10"/>
        <color rgb="FF000000"/>
        <rFont val="Times New Roman"/>
        <charset val="134"/>
      </rPr>
      <t>114</t>
    </r>
    <r>
      <rPr>
        <sz val="10"/>
        <color rgb="FF000000"/>
        <rFont val="仿宋_GB2312"/>
        <charset val="134"/>
      </rPr>
      <t>户村民生产生活</t>
    </r>
  </si>
  <si>
    <r>
      <t>减免</t>
    </r>
    <r>
      <rPr>
        <sz val="10"/>
        <color rgb="FF000000"/>
        <rFont val="Times New Roman"/>
        <charset val="134"/>
      </rPr>
      <t>11</t>
    </r>
    <r>
      <rPr>
        <sz val="10"/>
        <color rgb="FF000000"/>
        <rFont val="仿宋_GB2312"/>
        <charset val="134"/>
      </rPr>
      <t>户脱贫户筹资筹劳</t>
    </r>
  </si>
  <si>
    <r>
      <t>新建产业园农产品生产用房约</t>
    </r>
    <r>
      <rPr>
        <sz val="10"/>
        <color rgb="FF000000"/>
        <rFont val="Times New Roman"/>
        <charset val="134"/>
      </rPr>
      <t>300</t>
    </r>
    <r>
      <rPr>
        <sz val="10"/>
        <color rgb="FF000000"/>
        <rFont val="仿宋_GB2312"/>
        <charset val="134"/>
      </rPr>
      <t>平方</t>
    </r>
  </si>
  <si>
    <r>
      <t>通过建立农产品用房，可提高农产品附加值，带动脱贫户、监测对象</t>
    </r>
    <r>
      <rPr>
        <sz val="10"/>
        <color rgb="FF000000"/>
        <rFont val="Times New Roman"/>
        <charset val="134"/>
      </rPr>
      <t>26</t>
    </r>
    <r>
      <rPr>
        <sz val="10"/>
        <color rgb="FF000000"/>
        <rFont val="仿宋_GB2312"/>
        <charset val="134"/>
      </rPr>
      <t>户约增加收入</t>
    </r>
    <r>
      <rPr>
        <sz val="10"/>
        <color rgb="FF000000"/>
        <rFont val="Times New Roman"/>
        <charset val="134"/>
      </rPr>
      <t>300</t>
    </r>
    <r>
      <rPr>
        <sz val="10"/>
        <color rgb="FF000000"/>
        <rFont val="仿宋_GB2312"/>
        <charset val="134"/>
      </rPr>
      <t>元。</t>
    </r>
  </si>
  <si>
    <r>
      <t>可带动</t>
    </r>
    <r>
      <rPr>
        <sz val="10"/>
        <color rgb="FF000000"/>
        <rFont val="Times New Roman"/>
        <charset val="134"/>
      </rPr>
      <t>26</t>
    </r>
    <r>
      <rPr>
        <sz val="10"/>
        <color rgb="FF000000"/>
        <rFont val="仿宋_GB2312"/>
        <charset val="134"/>
      </rPr>
      <t>户脱贫户、监测对象增加经济收入，带动</t>
    </r>
    <r>
      <rPr>
        <sz val="10"/>
        <color rgb="FF000000"/>
        <rFont val="Times New Roman"/>
        <charset val="134"/>
      </rPr>
      <t>6</t>
    </r>
    <r>
      <rPr>
        <sz val="10"/>
        <color rgb="FF000000"/>
        <rFont val="仿宋_GB2312"/>
        <charset val="134"/>
      </rPr>
      <t>户就业增收</t>
    </r>
    <r>
      <rPr>
        <sz val="10"/>
        <color rgb="FF000000"/>
        <rFont val="Times New Roman"/>
        <charset val="134"/>
      </rPr>
      <t>300</t>
    </r>
    <r>
      <rPr>
        <sz val="10"/>
        <color rgb="FF000000"/>
        <rFont val="仿宋_GB2312"/>
        <charset val="134"/>
      </rPr>
      <t>元</t>
    </r>
  </si>
  <si>
    <r>
      <t>2130505</t>
    </r>
    <r>
      <rPr>
        <sz val="10"/>
        <color rgb="FF000000"/>
        <rFont val="仿宋_GB2312"/>
        <charset val="134"/>
      </rPr>
      <t>生产发展</t>
    </r>
  </si>
  <si>
    <r>
      <t>31299</t>
    </r>
    <r>
      <rPr>
        <sz val="10"/>
        <color rgb="FF000000"/>
        <rFont val="仿宋_GB2312"/>
        <charset val="134"/>
      </rPr>
      <t>其它对企业补助</t>
    </r>
  </si>
  <si>
    <r>
      <t>连栋大棚提质增效（喷灌约</t>
    </r>
    <r>
      <rPr>
        <sz val="10"/>
        <color rgb="FF000000"/>
        <rFont val="Times New Roman"/>
        <charset val="134"/>
      </rPr>
      <t>6560</t>
    </r>
    <r>
      <rPr>
        <sz val="10"/>
        <color rgb="FF000000"/>
        <rFont val="仿宋_GB2312"/>
        <charset val="134"/>
      </rPr>
      <t>平方；便道长约</t>
    </r>
    <r>
      <rPr>
        <sz val="10"/>
        <color rgb="FF000000"/>
        <rFont val="Times New Roman"/>
        <charset val="134"/>
      </rPr>
      <t>385</t>
    </r>
    <r>
      <rPr>
        <sz val="10"/>
        <color rgb="FF000000"/>
        <rFont val="仿宋_GB2312"/>
        <charset val="134"/>
      </rPr>
      <t>米）</t>
    </r>
  </si>
  <si>
    <r>
      <t>通过对</t>
    </r>
    <r>
      <rPr>
        <sz val="10"/>
        <color rgb="FF000000"/>
        <rFont val="Times New Roman"/>
        <charset val="134"/>
      </rPr>
      <t>2021</t>
    </r>
    <r>
      <rPr>
        <sz val="10"/>
        <color rgb="FF000000"/>
        <rFont val="仿宋_GB2312"/>
        <charset val="134"/>
      </rPr>
      <t>年以来新建的大棚提质改造，可方便连栋大棚种植生产，提高生产效率，降低生产成本。</t>
    </r>
  </si>
  <si>
    <r>
      <t>带动脱贫户</t>
    </r>
    <r>
      <rPr>
        <sz val="10"/>
        <color rgb="FF000000"/>
        <rFont val="Times New Roman"/>
        <charset val="134"/>
      </rPr>
      <t>5</t>
    </r>
    <r>
      <rPr>
        <sz val="10"/>
        <color rgb="FF000000"/>
        <rFont val="仿宋_GB2312"/>
        <charset val="134"/>
      </rPr>
      <t>户增收入约</t>
    </r>
    <r>
      <rPr>
        <sz val="10"/>
        <color rgb="FF000000"/>
        <rFont val="Times New Roman"/>
        <charset val="134"/>
      </rPr>
      <t>300</t>
    </r>
    <r>
      <rPr>
        <sz val="10"/>
        <color rgb="FF000000"/>
        <rFont val="仿宋_GB2312"/>
        <charset val="134"/>
      </rPr>
      <t>元</t>
    </r>
  </si>
  <si>
    <r>
      <t>新建三层农产品仓储中心建筑面积</t>
    </r>
    <r>
      <rPr>
        <sz val="10"/>
        <color rgb="FF000000"/>
        <rFont val="Times New Roman"/>
        <charset val="134"/>
      </rPr>
      <t>1290</t>
    </r>
    <r>
      <rPr>
        <sz val="10"/>
        <color rgb="FF000000"/>
        <rFont val="宋体"/>
        <charset val="134"/>
      </rPr>
      <t>㎡</t>
    </r>
    <r>
      <rPr>
        <sz val="10"/>
        <color rgb="FF000000"/>
        <rFont val="仿宋_GB2312"/>
        <charset val="134"/>
      </rPr>
      <t>及配套设施</t>
    </r>
  </si>
  <si>
    <r>
      <t>新建新建三层农产品仓储中心建筑面积</t>
    </r>
    <r>
      <rPr>
        <sz val="10"/>
        <color rgb="FF000000"/>
        <rFont val="Times New Roman"/>
        <charset val="134"/>
      </rPr>
      <t>1290</t>
    </r>
    <r>
      <rPr>
        <sz val="10"/>
        <color rgb="FF000000"/>
        <rFont val="宋体"/>
        <charset val="134"/>
      </rPr>
      <t>㎡</t>
    </r>
    <r>
      <rPr>
        <sz val="10"/>
        <color rgb="FF000000"/>
        <rFont val="仿宋_GB2312"/>
        <charset val="134"/>
      </rPr>
      <t>及配套设施，</t>
    </r>
  </si>
  <si>
    <r>
      <t>40</t>
    </r>
    <r>
      <rPr>
        <sz val="10"/>
        <color rgb="FF000000"/>
        <rFont val="仿宋_GB2312"/>
        <charset val="134"/>
      </rPr>
      <t>户</t>
    </r>
  </si>
  <si>
    <r>
      <t>方便村民生产生活，带动</t>
    </r>
    <r>
      <rPr>
        <sz val="10"/>
        <color rgb="FF000000"/>
        <rFont val="Times New Roman"/>
        <charset val="134"/>
      </rPr>
      <t>40</t>
    </r>
    <r>
      <rPr>
        <sz val="10"/>
        <color rgb="FF000000"/>
        <rFont val="仿宋_GB2312"/>
        <charset val="134"/>
      </rPr>
      <t>户脱贫户就业增收</t>
    </r>
  </si>
  <si>
    <r>
      <t>总投入</t>
    </r>
    <r>
      <rPr>
        <sz val="10"/>
        <color rgb="FF000000"/>
        <rFont val="Times New Roman"/>
        <charset val="134"/>
      </rPr>
      <t>343</t>
    </r>
    <r>
      <rPr>
        <sz val="10"/>
        <color rgb="FF000000"/>
        <rFont val="仿宋_GB2312"/>
        <charset val="134"/>
      </rPr>
      <t>万，本次安排</t>
    </r>
    <r>
      <rPr>
        <sz val="10"/>
        <color rgb="FF000000"/>
        <rFont val="Times New Roman"/>
        <charset val="134"/>
      </rPr>
      <t>35</t>
    </r>
    <r>
      <rPr>
        <sz val="10"/>
        <color rgb="FF000000"/>
        <rFont val="仿宋_GB2312"/>
        <charset val="134"/>
      </rPr>
      <t>万</t>
    </r>
  </si>
  <si>
    <r>
      <t>十字湾路至古桥，至简家上屋</t>
    </r>
    <r>
      <rPr>
        <sz val="10"/>
        <color rgb="FF000000"/>
        <rFont val="Times New Roman"/>
        <charset val="134"/>
      </rPr>
      <t>9</t>
    </r>
    <r>
      <rPr>
        <sz val="10"/>
        <color rgb="FF000000"/>
        <rFont val="仿宋_GB2312"/>
        <charset val="134"/>
      </rPr>
      <t>组</t>
    </r>
  </si>
  <si>
    <r>
      <t>安装路灯，共计</t>
    </r>
    <r>
      <rPr>
        <sz val="10"/>
        <color rgb="FF000000"/>
        <rFont val="Times New Roman"/>
        <charset val="134"/>
      </rPr>
      <t>50</t>
    </r>
    <r>
      <rPr>
        <sz val="10"/>
        <color rgb="FF000000"/>
        <rFont val="仿宋_GB2312"/>
        <charset val="134"/>
      </rPr>
      <t>盏；从十字湾路至古桥，至简家上屋</t>
    </r>
    <r>
      <rPr>
        <sz val="10"/>
        <color rgb="FF000000"/>
        <rFont val="Times New Roman"/>
        <charset val="134"/>
      </rPr>
      <t>9</t>
    </r>
    <r>
      <rPr>
        <sz val="10"/>
        <color rgb="FF000000"/>
        <rFont val="仿宋_GB2312"/>
        <charset val="134"/>
      </rPr>
      <t>组</t>
    </r>
  </si>
  <si>
    <r>
      <t>全长</t>
    </r>
    <r>
      <rPr>
        <sz val="10"/>
        <color rgb="FF000000"/>
        <rFont val="Times New Roman"/>
        <charset val="134"/>
      </rPr>
      <t>2500</t>
    </r>
    <r>
      <rPr>
        <sz val="10"/>
        <color rgb="FF000000"/>
        <rFont val="仿宋_GB2312"/>
        <charset val="134"/>
      </rPr>
      <t>米，每</t>
    </r>
    <r>
      <rPr>
        <sz val="10"/>
        <color rgb="FF000000"/>
        <rFont val="Times New Roman"/>
        <charset val="134"/>
      </rPr>
      <t>50</t>
    </r>
    <r>
      <rPr>
        <sz val="10"/>
        <color rgb="FF000000"/>
        <rFont val="仿宋_GB2312"/>
        <charset val="134"/>
      </rPr>
      <t>米</t>
    </r>
    <r>
      <rPr>
        <sz val="10"/>
        <color rgb="FF000000"/>
        <rFont val="Times New Roman"/>
        <charset val="134"/>
      </rPr>
      <t>1</t>
    </r>
    <r>
      <rPr>
        <sz val="10"/>
        <color rgb="FF000000"/>
        <rFont val="仿宋_GB2312"/>
        <charset val="134"/>
      </rPr>
      <t>个</t>
    </r>
    <r>
      <rPr>
        <sz val="10"/>
        <color rgb="FF000000"/>
        <rFont val="Times New Roman"/>
        <charset val="134"/>
      </rPr>
      <t>=50</t>
    </r>
    <r>
      <rPr>
        <sz val="10"/>
        <color rgb="FF000000"/>
        <rFont val="仿宋_GB2312"/>
        <charset val="134"/>
      </rPr>
      <t>盏</t>
    </r>
    <r>
      <rPr>
        <sz val="10"/>
        <color rgb="FF000000"/>
        <rFont val="Times New Roman"/>
        <charset val="134"/>
      </rPr>
      <t>×1500</t>
    </r>
    <r>
      <rPr>
        <sz val="10"/>
        <color rgb="FF000000"/>
        <rFont val="仿宋_GB2312"/>
        <charset val="134"/>
      </rPr>
      <t>元</t>
    </r>
    <r>
      <rPr>
        <sz val="10"/>
        <color rgb="FF000000"/>
        <rFont val="Times New Roman"/>
        <charset val="134"/>
      </rPr>
      <t>=75000</t>
    </r>
    <r>
      <rPr>
        <sz val="10"/>
        <color rgb="FF000000"/>
        <rFont val="仿宋_GB2312"/>
        <charset val="134"/>
      </rPr>
      <t>元</t>
    </r>
  </si>
  <si>
    <r>
      <t>423</t>
    </r>
    <r>
      <rPr>
        <sz val="10"/>
        <color rgb="FF000000"/>
        <rFont val="仿宋_GB2312"/>
        <charset val="134"/>
      </rPr>
      <t>人</t>
    </r>
  </si>
  <si>
    <r>
      <t>方便游客观光，带动村民及</t>
    </r>
    <r>
      <rPr>
        <sz val="10"/>
        <color rgb="FF000000"/>
        <rFont val="Times New Roman"/>
        <charset val="134"/>
      </rPr>
      <t>19</t>
    </r>
    <r>
      <rPr>
        <sz val="10"/>
        <color rgb="FF000000"/>
        <rFont val="仿宋_GB2312"/>
        <charset val="134"/>
      </rPr>
      <t>户脱贫户致富</t>
    </r>
  </si>
  <si>
    <r>
      <t>18--24</t>
    </r>
    <r>
      <rPr>
        <sz val="10"/>
        <color rgb="FF000000"/>
        <rFont val="仿宋_GB2312"/>
        <charset val="134"/>
      </rPr>
      <t>组</t>
    </r>
  </si>
  <si>
    <r>
      <t>九号村夏家洲全长</t>
    </r>
    <r>
      <rPr>
        <sz val="10"/>
        <color rgb="FF000000"/>
        <rFont val="Times New Roman"/>
        <charset val="134"/>
      </rPr>
      <t>3400</t>
    </r>
    <r>
      <rPr>
        <sz val="10"/>
        <color rgb="FF000000"/>
        <rFont val="仿宋_GB2312"/>
        <charset val="134"/>
      </rPr>
      <t>米，</t>
    </r>
    <r>
      <rPr>
        <sz val="10"/>
        <color rgb="FF000000"/>
        <rFont val="Times New Roman"/>
        <charset val="134"/>
      </rPr>
      <t>50</t>
    </r>
    <r>
      <rPr>
        <sz val="10"/>
        <color rgb="FF000000"/>
        <rFont val="仿宋_GB2312"/>
        <charset val="134"/>
      </rPr>
      <t>米一盏路灯，需建设</t>
    </r>
    <r>
      <rPr>
        <sz val="10"/>
        <color rgb="FF000000"/>
        <rFont val="Times New Roman"/>
        <charset val="134"/>
      </rPr>
      <t>68</t>
    </r>
    <r>
      <rPr>
        <sz val="10"/>
        <color rgb="FF000000"/>
        <rFont val="仿宋_GB2312"/>
        <charset val="134"/>
      </rPr>
      <t>盏路灯</t>
    </r>
  </si>
  <si>
    <r>
      <t>通过安装</t>
    </r>
    <r>
      <rPr>
        <sz val="10"/>
        <color rgb="FF000000"/>
        <rFont val="Times New Roman"/>
        <charset val="134"/>
      </rPr>
      <t>68</t>
    </r>
    <r>
      <rPr>
        <sz val="10"/>
        <color rgb="FF000000"/>
        <rFont val="仿宋_GB2312"/>
        <charset val="134"/>
      </rPr>
      <t>盏路灯，解决</t>
    </r>
    <r>
      <rPr>
        <sz val="10"/>
        <color rgb="FF000000"/>
        <rFont val="Times New Roman"/>
        <charset val="134"/>
      </rPr>
      <t>18-24</t>
    </r>
    <r>
      <rPr>
        <sz val="10"/>
        <color rgb="FF000000"/>
        <rFont val="仿宋_GB2312"/>
        <charset val="134"/>
      </rPr>
      <t>组村民和</t>
    </r>
    <r>
      <rPr>
        <sz val="10"/>
        <color rgb="FF000000"/>
        <rFont val="Times New Roman"/>
        <charset val="134"/>
      </rPr>
      <t>17</t>
    </r>
    <r>
      <rPr>
        <sz val="10"/>
        <color rgb="FF000000"/>
        <rFont val="仿宋_GB2312"/>
        <charset val="134"/>
      </rPr>
      <t>户脱贫户安全出行问题</t>
    </r>
  </si>
  <si>
    <r>
      <t>1119</t>
    </r>
    <r>
      <rPr>
        <sz val="10"/>
        <color rgb="FF000000"/>
        <rFont val="仿宋_GB2312"/>
        <charset val="134"/>
      </rPr>
      <t>人</t>
    </r>
  </si>
  <si>
    <r>
      <t>方便安全交通，解决</t>
    </r>
    <r>
      <rPr>
        <sz val="10"/>
        <color rgb="FF000000"/>
        <rFont val="Times New Roman"/>
        <charset val="134"/>
      </rPr>
      <t>18-24</t>
    </r>
    <r>
      <rPr>
        <sz val="10"/>
        <color rgb="FF000000"/>
        <rFont val="仿宋_GB2312"/>
        <charset val="134"/>
      </rPr>
      <t>组村民和</t>
    </r>
    <r>
      <rPr>
        <sz val="10"/>
        <color rgb="FF000000"/>
        <rFont val="Times New Roman"/>
        <charset val="134"/>
      </rPr>
      <t>17</t>
    </r>
    <r>
      <rPr>
        <sz val="10"/>
        <color rgb="FF000000"/>
        <rFont val="仿宋_GB2312"/>
        <charset val="134"/>
      </rPr>
      <t>户脱贫户安全出行问题</t>
    </r>
  </si>
  <si>
    <r>
      <t>胡桥村</t>
    </r>
    <r>
      <rPr>
        <sz val="10"/>
        <color rgb="FF000000"/>
        <rFont val="Times New Roman"/>
        <charset val="134"/>
      </rPr>
      <t>4</t>
    </r>
    <r>
      <rPr>
        <sz val="10"/>
        <color rgb="FF000000"/>
        <rFont val="仿宋_GB2312"/>
        <charset val="134"/>
      </rPr>
      <t>组</t>
    </r>
  </si>
  <si>
    <r>
      <t>道路硬化：长</t>
    </r>
    <r>
      <rPr>
        <sz val="10"/>
        <color rgb="FF000000"/>
        <rFont val="Times New Roman"/>
        <charset val="134"/>
      </rPr>
      <t>655</t>
    </r>
    <r>
      <rPr>
        <sz val="10"/>
        <color rgb="FF000000"/>
        <rFont val="仿宋_GB2312"/>
        <charset val="134"/>
      </rPr>
      <t>米，宽</t>
    </r>
    <r>
      <rPr>
        <sz val="10"/>
        <color rgb="FF000000"/>
        <rFont val="Times New Roman"/>
        <charset val="134"/>
      </rPr>
      <t>3.5</t>
    </r>
    <r>
      <rPr>
        <sz val="10"/>
        <color rgb="FF000000"/>
        <rFont val="仿宋_GB2312"/>
        <charset val="134"/>
      </rPr>
      <t>米，厚</t>
    </r>
    <r>
      <rPr>
        <sz val="10"/>
        <color rgb="FF000000"/>
        <rFont val="Times New Roman"/>
        <charset val="134"/>
      </rPr>
      <t>0.18</t>
    </r>
    <r>
      <rPr>
        <sz val="10"/>
        <color rgb="FF000000"/>
        <rFont val="仿宋_GB2312"/>
        <charset val="134"/>
      </rPr>
      <t>米</t>
    </r>
  </si>
  <si>
    <r>
      <t>项目实施后可带动脱贫户（</t>
    </r>
    <r>
      <rPr>
        <sz val="10"/>
        <color rgb="FF000000"/>
        <rFont val="Times New Roman"/>
        <charset val="134"/>
      </rPr>
      <t>5</t>
    </r>
    <r>
      <rPr>
        <sz val="10"/>
        <color rgb="FF000000"/>
        <rFont val="仿宋_GB2312"/>
        <charset val="134"/>
      </rPr>
      <t>户</t>
    </r>
    <r>
      <rPr>
        <sz val="10"/>
        <color rgb="FF000000"/>
        <rFont val="Times New Roman"/>
        <charset val="134"/>
      </rPr>
      <t>16</t>
    </r>
    <r>
      <rPr>
        <sz val="10"/>
        <color rgb="FF000000"/>
        <rFont val="仿宋_GB2312"/>
        <charset val="134"/>
      </rPr>
      <t>人）带来就业机会</t>
    </r>
  </si>
  <si>
    <r>
      <t>13</t>
    </r>
    <r>
      <rPr>
        <sz val="10"/>
        <color rgb="FF000000"/>
        <rFont val="仿宋_GB2312"/>
        <charset val="134"/>
      </rPr>
      <t>组挡墙护砌</t>
    </r>
  </si>
  <si>
    <r>
      <t>向阳村</t>
    </r>
    <r>
      <rPr>
        <sz val="10"/>
        <color rgb="FF000000"/>
        <rFont val="Times New Roman"/>
        <charset val="134"/>
      </rPr>
      <t>13</t>
    </r>
    <r>
      <rPr>
        <sz val="10"/>
        <color rgb="FF000000"/>
        <rFont val="仿宋_GB2312"/>
        <charset val="134"/>
      </rPr>
      <t>组</t>
    </r>
  </si>
  <si>
    <r>
      <t>石头护砌，长度</t>
    </r>
    <r>
      <rPr>
        <sz val="10"/>
        <color rgb="FF000000"/>
        <rFont val="Times New Roman"/>
        <charset val="134"/>
      </rPr>
      <t>310</t>
    </r>
    <r>
      <rPr>
        <sz val="10"/>
        <color rgb="FF000000"/>
        <rFont val="仿宋_GB2312"/>
        <charset val="134"/>
      </rPr>
      <t>米，平均高度</t>
    </r>
    <r>
      <rPr>
        <sz val="10"/>
        <color rgb="FF000000"/>
        <rFont val="Times New Roman"/>
        <charset val="134"/>
      </rPr>
      <t>1.5</t>
    </r>
    <r>
      <rPr>
        <sz val="10"/>
        <color rgb="FF000000"/>
        <rFont val="仿宋_GB2312"/>
        <charset val="134"/>
      </rPr>
      <t>米，宽度</t>
    </r>
    <r>
      <rPr>
        <sz val="10"/>
        <color rgb="FF000000"/>
        <rFont val="Times New Roman"/>
        <charset val="134"/>
      </rPr>
      <t>0.8</t>
    </r>
    <r>
      <rPr>
        <sz val="10"/>
        <color rgb="FF000000"/>
        <rFont val="仿宋_GB2312"/>
        <charset val="134"/>
      </rPr>
      <t>米</t>
    </r>
  </si>
  <si>
    <r>
      <t>石头护砌。长度</t>
    </r>
    <r>
      <rPr>
        <sz val="10"/>
        <color rgb="FF000000"/>
        <rFont val="Times New Roman"/>
        <charset val="134"/>
      </rPr>
      <t>310</t>
    </r>
    <r>
      <rPr>
        <sz val="10"/>
        <color rgb="FF000000"/>
        <rFont val="仿宋_GB2312"/>
        <charset val="134"/>
      </rPr>
      <t>米，平均高度</t>
    </r>
    <r>
      <rPr>
        <sz val="10"/>
        <color rgb="FF000000"/>
        <rFont val="Times New Roman"/>
        <charset val="134"/>
      </rPr>
      <t>1.5</t>
    </r>
    <r>
      <rPr>
        <sz val="10"/>
        <color rgb="FF000000"/>
        <rFont val="仿宋_GB2312"/>
        <charset val="134"/>
      </rPr>
      <t>米，宽度</t>
    </r>
    <r>
      <rPr>
        <sz val="10"/>
        <color rgb="FF000000"/>
        <rFont val="Times New Roman"/>
        <charset val="134"/>
      </rPr>
      <t>0.8</t>
    </r>
    <r>
      <rPr>
        <sz val="10"/>
        <color rgb="FF000000"/>
        <rFont val="仿宋_GB2312"/>
        <charset val="134"/>
      </rPr>
      <t>米</t>
    </r>
  </si>
  <si>
    <r>
      <t>可解决</t>
    </r>
    <r>
      <rPr>
        <sz val="10"/>
        <color rgb="FF000000"/>
        <rFont val="Times New Roman"/>
        <charset val="134"/>
      </rPr>
      <t>142</t>
    </r>
    <r>
      <rPr>
        <sz val="10"/>
        <color rgb="FF000000"/>
        <rFont val="仿宋_GB2312"/>
        <charset val="134"/>
      </rPr>
      <t>户</t>
    </r>
    <r>
      <rPr>
        <sz val="10"/>
        <color rgb="FF000000"/>
        <rFont val="Times New Roman"/>
        <charset val="134"/>
      </rPr>
      <t>515</t>
    </r>
    <r>
      <rPr>
        <sz val="10"/>
        <color rgb="FF000000"/>
        <rFont val="仿宋_GB2312"/>
        <charset val="134"/>
      </rPr>
      <t>人（其中脱贫户</t>
    </r>
    <r>
      <rPr>
        <sz val="10"/>
        <color rgb="FF000000"/>
        <rFont val="Times New Roman"/>
        <charset val="134"/>
      </rPr>
      <t>5</t>
    </r>
    <r>
      <rPr>
        <sz val="10"/>
        <color rgb="FF000000"/>
        <rFont val="仿宋_GB2312"/>
        <charset val="134"/>
      </rPr>
      <t>户</t>
    </r>
    <r>
      <rPr>
        <sz val="10"/>
        <color rgb="FF000000"/>
        <rFont val="Times New Roman"/>
        <charset val="134"/>
      </rPr>
      <t>13</t>
    </r>
    <r>
      <rPr>
        <sz val="10"/>
        <color rgb="FF000000"/>
        <rFont val="仿宋_GB2312"/>
        <charset val="134"/>
      </rPr>
      <t>人）生产生活用水问题</t>
    </r>
  </si>
  <si>
    <r>
      <t>可减免脱贫户、监测户等</t>
    </r>
    <r>
      <rPr>
        <sz val="10"/>
        <color rgb="FF000000"/>
        <rFont val="Times New Roman"/>
        <charset val="134"/>
      </rPr>
      <t>5</t>
    </r>
    <r>
      <rPr>
        <sz val="10"/>
        <color rgb="FF000000"/>
        <rFont val="仿宋_GB2312"/>
        <charset val="134"/>
      </rPr>
      <t>户</t>
    </r>
    <r>
      <rPr>
        <sz val="10"/>
        <color rgb="FF000000"/>
        <rFont val="Times New Roman"/>
        <charset val="134"/>
      </rPr>
      <t>13</t>
    </r>
    <r>
      <rPr>
        <sz val="10"/>
        <color rgb="FF000000"/>
        <rFont val="仿宋_GB2312"/>
        <charset val="134"/>
      </rPr>
      <t>人筹资筹劳</t>
    </r>
  </si>
  <si>
    <r>
      <t>滚水堰两边石头护砌总长</t>
    </r>
    <r>
      <rPr>
        <sz val="10"/>
        <color rgb="FF000000"/>
        <rFont val="Times New Roman"/>
        <charset val="134"/>
      </rPr>
      <t>358</t>
    </r>
    <r>
      <rPr>
        <sz val="10"/>
        <color rgb="FF000000"/>
        <rFont val="仿宋_GB2312"/>
        <charset val="134"/>
      </rPr>
      <t>米，平均高</t>
    </r>
    <r>
      <rPr>
        <sz val="10"/>
        <color rgb="FF000000"/>
        <rFont val="Times New Roman"/>
        <charset val="134"/>
      </rPr>
      <t>1.6</t>
    </r>
    <r>
      <rPr>
        <sz val="10"/>
        <color rgb="FF000000"/>
        <rFont val="仿宋_GB2312"/>
        <charset val="134"/>
      </rPr>
      <t>米，宽</t>
    </r>
    <r>
      <rPr>
        <sz val="10"/>
        <color rgb="FF000000"/>
        <rFont val="Times New Roman"/>
        <charset val="134"/>
      </rPr>
      <t>0.8</t>
    </r>
    <r>
      <rPr>
        <sz val="10"/>
        <color rgb="FF000000"/>
        <rFont val="仿宋_GB2312"/>
        <charset val="134"/>
      </rPr>
      <t>米。</t>
    </r>
  </si>
  <si>
    <r>
      <t>补贴</t>
    </r>
    <r>
      <rPr>
        <sz val="10"/>
        <color rgb="FF000000"/>
        <rFont val="Times New Roman"/>
        <charset val="134"/>
      </rPr>
      <t xml:space="preserve"> 23</t>
    </r>
    <r>
      <rPr>
        <sz val="10"/>
        <color rgb="FF000000"/>
        <rFont val="仿宋_GB2312"/>
        <charset val="134"/>
      </rPr>
      <t>人务工一次性交通补贴</t>
    </r>
  </si>
  <si>
    <r>
      <t>补贴</t>
    </r>
    <r>
      <rPr>
        <sz val="10"/>
        <color rgb="FF000000"/>
        <rFont val="Times New Roman"/>
        <charset val="134"/>
      </rPr>
      <t>23</t>
    </r>
    <r>
      <rPr>
        <sz val="10"/>
        <color rgb="FF000000"/>
        <rFont val="仿宋_GB2312"/>
        <charset val="134"/>
      </rPr>
      <t>人务工一次性交通补贴</t>
    </r>
  </si>
  <si>
    <r>
      <t>补贴</t>
    </r>
    <r>
      <rPr>
        <sz val="10"/>
        <color rgb="FF000000"/>
        <rFont val="Times New Roman"/>
        <charset val="134"/>
      </rPr>
      <t>23</t>
    </r>
    <r>
      <rPr>
        <sz val="10"/>
        <color rgb="FF000000"/>
        <rFont val="仿宋_GB2312"/>
        <charset val="134"/>
      </rPr>
      <t>人务工一次性交通补贴，减免就业人员交通费用，提高脱贫户收入</t>
    </r>
  </si>
  <si>
    <r>
      <t>补贴</t>
    </r>
    <r>
      <rPr>
        <sz val="10"/>
        <color rgb="FF000000"/>
        <rFont val="Times New Roman"/>
        <charset val="134"/>
      </rPr>
      <t>23</t>
    </r>
    <r>
      <rPr>
        <sz val="10"/>
        <color rgb="FF000000"/>
        <rFont val="仿宋_GB2312"/>
        <charset val="134"/>
      </rPr>
      <t>人务工一次性交通补贴，减免脱贫户外出交通费用</t>
    </r>
  </si>
  <si>
    <r>
      <t>2130599</t>
    </r>
    <r>
      <rPr>
        <sz val="10"/>
        <color rgb="FF000000"/>
        <rFont val="仿宋_GB2312"/>
        <charset val="134"/>
      </rPr>
      <t>其它支出</t>
    </r>
  </si>
  <si>
    <r>
      <t>59999</t>
    </r>
    <r>
      <rPr>
        <sz val="10"/>
        <color rgb="FF000000"/>
        <rFont val="仿宋_GB2312"/>
        <charset val="134"/>
      </rPr>
      <t>其它支出</t>
    </r>
  </si>
  <si>
    <r>
      <t>畜禽养殖</t>
    </r>
    <r>
      <rPr>
        <sz val="10"/>
        <color rgb="FF000000"/>
        <rFont val="Times New Roman"/>
        <charset val="134"/>
      </rPr>
      <t>≥6000</t>
    </r>
    <r>
      <rPr>
        <sz val="10"/>
        <color rgb="FF000000"/>
        <rFont val="仿宋_GB2312"/>
        <charset val="134"/>
      </rPr>
      <t>只</t>
    </r>
  </si>
  <si>
    <r>
      <t>畜禽养殖</t>
    </r>
    <r>
      <rPr>
        <sz val="10"/>
        <color rgb="FF000000"/>
        <rFont val="Times New Roman"/>
        <charset val="134"/>
      </rPr>
      <t>≥6000</t>
    </r>
    <r>
      <rPr>
        <sz val="10"/>
        <color rgb="FF000000"/>
        <rFont val="仿宋_GB2312"/>
        <charset val="134"/>
      </rPr>
      <t>只，帮助脱贫户发展产业，提高脱贫户收入</t>
    </r>
  </si>
  <si>
    <r>
      <t>39</t>
    </r>
    <r>
      <rPr>
        <sz val="10"/>
        <color rgb="FF000000"/>
        <rFont val="仿宋_GB2312"/>
        <charset val="134"/>
      </rPr>
      <t>组</t>
    </r>
  </si>
  <si>
    <r>
      <t>道路硬化</t>
    </r>
    <r>
      <rPr>
        <sz val="10"/>
        <color rgb="FF000000"/>
        <rFont val="Times New Roman"/>
        <charset val="134"/>
      </rPr>
      <t>400</t>
    </r>
    <r>
      <rPr>
        <sz val="10"/>
        <color rgb="FF000000"/>
        <rFont val="仿宋_GB2312"/>
        <charset val="134"/>
      </rPr>
      <t>米</t>
    </r>
    <r>
      <rPr>
        <sz val="10"/>
        <color rgb="FF000000"/>
        <rFont val="Times New Roman"/>
        <charset val="134"/>
      </rPr>
      <t>*3.5*0.18</t>
    </r>
  </si>
  <si>
    <r>
      <t>通过硬化道路</t>
    </r>
    <r>
      <rPr>
        <sz val="10"/>
        <color rgb="FF000000"/>
        <rFont val="Times New Roman"/>
        <charset val="134"/>
      </rPr>
      <t>400</t>
    </r>
    <r>
      <rPr>
        <sz val="10"/>
        <color rgb="FF000000"/>
        <rFont val="仿宋_GB2312"/>
        <charset val="134"/>
      </rPr>
      <t>米，可解决脱贫户</t>
    </r>
    <r>
      <rPr>
        <sz val="10"/>
        <color rgb="FF000000"/>
        <rFont val="Times New Roman"/>
        <charset val="134"/>
      </rPr>
      <t>4</t>
    </r>
    <r>
      <rPr>
        <sz val="10"/>
        <color rgb="FF000000"/>
        <rFont val="仿宋_GB2312"/>
        <charset val="134"/>
      </rPr>
      <t>户</t>
    </r>
    <r>
      <rPr>
        <sz val="10"/>
        <color rgb="FF000000"/>
        <rFont val="Times New Roman"/>
        <charset val="134"/>
      </rPr>
      <t>11</t>
    </r>
    <r>
      <rPr>
        <sz val="10"/>
        <color rgb="FF000000"/>
        <rFont val="仿宋_GB2312"/>
        <charset val="134"/>
      </rPr>
      <t>人，群众</t>
    </r>
    <r>
      <rPr>
        <sz val="10"/>
        <color rgb="FF000000"/>
        <rFont val="Times New Roman"/>
        <charset val="134"/>
      </rPr>
      <t>139</t>
    </r>
    <r>
      <rPr>
        <sz val="10"/>
        <color rgb="FF000000"/>
        <rFont val="仿宋_GB2312"/>
        <charset val="134"/>
      </rPr>
      <t>人出行安全问题</t>
    </r>
  </si>
  <si>
    <r>
      <t>可减免脱贫户</t>
    </r>
    <r>
      <rPr>
        <sz val="10"/>
        <color rgb="FF000000"/>
        <rFont val="Times New Roman"/>
        <charset val="134"/>
      </rPr>
      <t>4</t>
    </r>
    <r>
      <rPr>
        <sz val="10"/>
        <color rgb="FF000000"/>
        <rFont val="仿宋_GB2312"/>
        <charset val="134"/>
      </rPr>
      <t>户</t>
    </r>
    <r>
      <rPr>
        <sz val="10"/>
        <color rgb="FF000000"/>
        <rFont val="Times New Roman"/>
        <charset val="134"/>
      </rPr>
      <t>11</t>
    </r>
    <r>
      <rPr>
        <sz val="10"/>
        <color rgb="FF000000"/>
        <rFont val="仿宋_GB2312"/>
        <charset val="134"/>
      </rPr>
      <t>人筹资筹劳</t>
    </r>
  </si>
  <si>
    <r>
      <t>安装路灯</t>
    </r>
    <r>
      <rPr>
        <sz val="10"/>
        <color rgb="FF000000"/>
        <rFont val="Times New Roman"/>
        <charset val="134"/>
      </rPr>
      <t>38</t>
    </r>
    <r>
      <rPr>
        <sz val="10"/>
        <color rgb="FF000000"/>
        <rFont val="仿宋_GB2312"/>
        <charset val="134"/>
      </rPr>
      <t>盏</t>
    </r>
  </si>
  <si>
    <r>
      <t>通过开展安装路灯</t>
    </r>
    <r>
      <rPr>
        <sz val="10"/>
        <color rgb="FF000000"/>
        <rFont val="Times New Roman"/>
        <charset val="134"/>
      </rPr>
      <t>38</t>
    </r>
    <r>
      <rPr>
        <sz val="10"/>
        <color rgb="FF000000"/>
        <rFont val="仿宋_GB2312"/>
        <charset val="134"/>
      </rPr>
      <t>盏，可解决群众</t>
    </r>
    <r>
      <rPr>
        <sz val="10"/>
        <color rgb="FF000000"/>
        <rFont val="Times New Roman"/>
        <charset val="134"/>
      </rPr>
      <t>72</t>
    </r>
    <r>
      <rPr>
        <sz val="10"/>
        <color rgb="FF000000"/>
        <rFont val="仿宋_GB2312"/>
        <charset val="134"/>
      </rPr>
      <t>人（脱贫户</t>
    </r>
    <r>
      <rPr>
        <sz val="10"/>
        <color rgb="FF000000"/>
        <rFont val="Times New Roman"/>
        <charset val="134"/>
      </rPr>
      <t>1</t>
    </r>
    <r>
      <rPr>
        <sz val="10"/>
        <color rgb="FF000000"/>
        <rFont val="仿宋_GB2312"/>
        <charset val="134"/>
      </rPr>
      <t>人）夜间出行安全。</t>
    </r>
  </si>
  <si>
    <r>
      <t>可减免脱贫户</t>
    </r>
    <r>
      <rPr>
        <sz val="10"/>
        <color rgb="FF000000"/>
        <rFont val="Times New Roman"/>
        <charset val="134"/>
      </rPr>
      <t>1</t>
    </r>
    <r>
      <rPr>
        <sz val="10"/>
        <color rgb="FF000000"/>
        <rFont val="仿宋_GB2312"/>
        <charset val="134"/>
      </rPr>
      <t>户</t>
    </r>
    <r>
      <rPr>
        <sz val="10"/>
        <color rgb="FF000000"/>
        <rFont val="Times New Roman"/>
        <charset val="134"/>
      </rPr>
      <t>1</t>
    </r>
    <r>
      <rPr>
        <sz val="10"/>
        <color rgb="FF000000"/>
        <rFont val="仿宋_GB2312"/>
        <charset val="134"/>
      </rPr>
      <t>人筹资筹劳</t>
    </r>
  </si>
  <si>
    <r>
      <t>新建长度</t>
    </r>
    <r>
      <rPr>
        <sz val="10"/>
        <color rgb="FF000000"/>
        <rFont val="Times New Roman"/>
        <charset val="134"/>
      </rPr>
      <t>62</t>
    </r>
    <r>
      <rPr>
        <sz val="10"/>
        <color rgb="FF000000"/>
        <rFont val="仿宋_GB2312"/>
        <charset val="134"/>
      </rPr>
      <t>米、高度</t>
    </r>
    <r>
      <rPr>
        <sz val="10"/>
        <color rgb="FF000000"/>
        <rFont val="Times New Roman"/>
        <charset val="134"/>
      </rPr>
      <t>2.5</t>
    </r>
    <r>
      <rPr>
        <sz val="10"/>
        <color rgb="FF000000"/>
        <rFont val="仿宋_GB2312"/>
        <charset val="134"/>
      </rPr>
      <t>米石块护坡，洗衣踏步</t>
    </r>
    <r>
      <rPr>
        <sz val="10"/>
        <color rgb="FF000000"/>
        <rFont val="Times New Roman"/>
        <charset val="134"/>
      </rPr>
      <t>24</t>
    </r>
    <r>
      <rPr>
        <sz val="10"/>
        <color rgb="FF000000"/>
        <rFont val="仿宋_GB2312"/>
        <charset val="134"/>
      </rPr>
      <t>米长</t>
    </r>
    <r>
      <rPr>
        <sz val="10"/>
        <color rgb="FF000000"/>
        <rFont val="Times New Roman"/>
        <charset val="134"/>
      </rPr>
      <t>*6</t>
    </r>
    <r>
      <rPr>
        <sz val="10"/>
        <color rgb="FF000000"/>
        <rFont val="仿宋_GB2312"/>
        <charset val="134"/>
      </rPr>
      <t>阶。</t>
    </r>
  </si>
  <si>
    <r>
      <t>通过开展池塘护坡可使池塘更好蓄水，可解决群众</t>
    </r>
    <r>
      <rPr>
        <sz val="10"/>
        <color rgb="FF000000"/>
        <rFont val="Times New Roman"/>
        <charset val="134"/>
      </rPr>
      <t>72</t>
    </r>
    <r>
      <rPr>
        <sz val="10"/>
        <color rgb="FF000000"/>
        <rFont val="仿宋_GB2312"/>
        <charset val="134"/>
      </rPr>
      <t>人（脱贫户</t>
    </r>
    <r>
      <rPr>
        <sz val="10"/>
        <color rgb="FF000000"/>
        <rFont val="Times New Roman"/>
        <charset val="134"/>
      </rPr>
      <t>1</t>
    </r>
    <r>
      <rPr>
        <sz val="10"/>
        <color rgb="FF000000"/>
        <rFont val="仿宋_GB2312"/>
        <charset val="134"/>
      </rPr>
      <t>人）生活和生产用水。</t>
    </r>
  </si>
  <si>
    <r>
      <t>道路硬化长</t>
    </r>
    <r>
      <rPr>
        <sz val="10"/>
        <color rgb="FF000000"/>
        <rFont val="Times New Roman"/>
        <charset val="134"/>
      </rPr>
      <t xml:space="preserve"> 160 </t>
    </r>
    <r>
      <rPr>
        <sz val="10"/>
        <color rgb="FF000000"/>
        <rFont val="仿宋_GB2312"/>
        <charset val="134"/>
      </rPr>
      <t xml:space="preserve">米、宽 </t>
    </r>
    <r>
      <rPr>
        <sz val="10"/>
        <color rgb="FF000000"/>
        <rFont val="Times New Roman"/>
        <charset val="134"/>
      </rPr>
      <t xml:space="preserve">4.5 </t>
    </r>
    <r>
      <rPr>
        <sz val="10"/>
        <color rgb="FF000000"/>
        <rFont val="仿宋_GB2312"/>
        <charset val="134"/>
      </rPr>
      <t xml:space="preserve">米、厚 </t>
    </r>
    <r>
      <rPr>
        <sz val="10"/>
        <color rgb="FF000000"/>
        <rFont val="Times New Roman"/>
        <charset val="134"/>
      </rPr>
      <t xml:space="preserve">0.2 </t>
    </r>
    <r>
      <rPr>
        <sz val="10"/>
        <color rgb="FF000000"/>
        <rFont val="仿宋_GB2312"/>
        <charset val="134"/>
      </rPr>
      <t>米</t>
    </r>
  </si>
  <si>
    <r>
      <t>通过开展道路硬化</t>
    </r>
    <r>
      <rPr>
        <sz val="10"/>
        <color rgb="FF000000"/>
        <rFont val="Times New Roman"/>
        <charset val="134"/>
      </rPr>
      <t>160</t>
    </r>
    <r>
      <rPr>
        <sz val="10"/>
        <color rgb="FF000000"/>
        <rFont val="仿宋_GB2312"/>
        <charset val="134"/>
      </rPr>
      <t>米，可解决群众</t>
    </r>
    <r>
      <rPr>
        <sz val="10"/>
        <color rgb="FF000000"/>
        <rFont val="Times New Roman"/>
        <charset val="134"/>
      </rPr>
      <t>72</t>
    </r>
    <r>
      <rPr>
        <sz val="10"/>
        <color rgb="FF000000"/>
        <rFont val="仿宋_GB2312"/>
        <charset val="134"/>
      </rPr>
      <t>人（脱贫户</t>
    </r>
    <r>
      <rPr>
        <sz val="10"/>
        <color rgb="FF000000"/>
        <rFont val="Times New Roman"/>
        <charset val="134"/>
      </rPr>
      <t>1</t>
    </r>
    <r>
      <rPr>
        <sz val="10"/>
        <color rgb="FF000000"/>
        <rFont val="仿宋_GB2312"/>
        <charset val="134"/>
      </rPr>
      <t>人）出行便利。</t>
    </r>
  </si>
  <si>
    <r>
      <t>18</t>
    </r>
    <r>
      <rPr>
        <sz val="10"/>
        <color rgb="FF000000"/>
        <rFont val="仿宋_GB2312"/>
        <charset val="134"/>
      </rPr>
      <t>组</t>
    </r>
  </si>
  <si>
    <r>
      <t>坝埂加固护坡</t>
    </r>
    <r>
      <rPr>
        <sz val="10"/>
        <color rgb="FF000000"/>
        <rFont val="Times New Roman"/>
        <charset val="134"/>
      </rPr>
      <t>100</t>
    </r>
    <r>
      <rPr>
        <sz val="10"/>
        <color rgb="FF000000"/>
        <rFont val="仿宋_GB2312"/>
        <charset val="134"/>
      </rPr>
      <t>米、洗衣踏步</t>
    </r>
    <r>
      <rPr>
        <sz val="10"/>
        <color rgb="FF000000"/>
        <rFont val="Times New Roman"/>
        <charset val="134"/>
      </rPr>
      <t>30</t>
    </r>
    <r>
      <rPr>
        <sz val="10"/>
        <color rgb="FF000000"/>
        <rFont val="仿宋_GB2312"/>
        <charset val="134"/>
      </rPr>
      <t>米</t>
    </r>
    <r>
      <rPr>
        <sz val="10"/>
        <color rgb="FF000000"/>
        <rFont val="Times New Roman"/>
        <charset val="134"/>
      </rPr>
      <t>.</t>
    </r>
  </si>
  <si>
    <r>
      <t>坝埂加固护坡</t>
    </r>
    <r>
      <rPr>
        <sz val="10"/>
        <color rgb="FF000000"/>
        <rFont val="Times New Roman"/>
        <charset val="134"/>
      </rPr>
      <t>100</t>
    </r>
    <r>
      <rPr>
        <sz val="10"/>
        <color rgb="FF000000"/>
        <rFont val="仿宋_GB2312"/>
        <charset val="134"/>
      </rPr>
      <t>米、洗衣踏步</t>
    </r>
    <r>
      <rPr>
        <sz val="10"/>
        <color rgb="FF000000"/>
        <rFont val="Times New Roman"/>
        <charset val="134"/>
      </rPr>
      <t>30</t>
    </r>
    <r>
      <rPr>
        <sz val="10"/>
        <color rgb="FF000000"/>
        <rFont val="仿宋_GB2312"/>
        <charset val="134"/>
      </rPr>
      <t>米</t>
    </r>
  </si>
  <si>
    <r>
      <t>通过开展池塘坝埂加固护坡</t>
    </r>
    <r>
      <rPr>
        <sz val="10"/>
        <color rgb="FF000000"/>
        <rFont val="Times New Roman"/>
        <charset val="134"/>
      </rPr>
      <t>100</t>
    </r>
    <r>
      <rPr>
        <sz val="10"/>
        <color rgb="FF000000"/>
        <rFont val="仿宋_GB2312"/>
        <charset val="134"/>
      </rPr>
      <t>米、洗衣踏步</t>
    </r>
    <r>
      <rPr>
        <sz val="10"/>
        <color rgb="FF000000"/>
        <rFont val="Times New Roman"/>
        <charset val="134"/>
      </rPr>
      <t>30</t>
    </r>
    <r>
      <rPr>
        <sz val="10"/>
        <color rgb="FF000000"/>
        <rFont val="仿宋_GB2312"/>
        <charset val="134"/>
      </rPr>
      <t>米可解决</t>
    </r>
    <r>
      <rPr>
        <sz val="10"/>
        <color rgb="FF000000"/>
        <rFont val="Times New Roman"/>
        <charset val="134"/>
      </rPr>
      <t>783</t>
    </r>
    <r>
      <rPr>
        <sz val="10"/>
        <color rgb="FF000000"/>
        <rFont val="仿宋_GB2312"/>
        <charset val="134"/>
      </rPr>
      <t>人洗衣灌溉问题</t>
    </r>
  </si>
  <si>
    <r>
      <t>村主干道至</t>
    </r>
    <r>
      <rPr>
        <sz val="10"/>
        <color rgb="FF000000"/>
        <rFont val="Times New Roman"/>
        <charset val="134"/>
      </rPr>
      <t>15</t>
    </r>
    <r>
      <rPr>
        <sz val="10"/>
        <color rgb="FF000000"/>
        <rFont val="仿宋_GB2312"/>
        <charset val="134"/>
      </rPr>
      <t>组道路护坡及硬化</t>
    </r>
  </si>
  <si>
    <r>
      <t>金兰村</t>
    </r>
    <r>
      <rPr>
        <sz val="10"/>
        <color rgb="FF000000"/>
        <rFont val="Times New Roman"/>
        <charset val="134"/>
      </rPr>
      <t>15</t>
    </r>
    <r>
      <rPr>
        <sz val="10"/>
        <color rgb="FF000000"/>
        <rFont val="仿宋_GB2312"/>
        <charset val="134"/>
      </rPr>
      <t>组</t>
    </r>
  </si>
  <si>
    <r>
      <t>2024</t>
    </r>
    <r>
      <rPr>
        <sz val="10"/>
        <color rgb="FF000000"/>
        <rFont val="仿宋_GB2312"/>
        <charset val="134"/>
      </rPr>
      <t>年</t>
    </r>
    <r>
      <rPr>
        <sz val="10"/>
        <color rgb="FF000000"/>
        <rFont val="Times New Roman"/>
        <charset val="134"/>
      </rPr>
      <t>11</t>
    </r>
    <r>
      <rPr>
        <sz val="10"/>
        <color rgb="FF000000"/>
        <rFont val="仿宋_GB2312"/>
        <charset val="134"/>
      </rPr>
      <t>月底</t>
    </r>
  </si>
  <si>
    <r>
      <t>建设路面硬化长</t>
    </r>
    <r>
      <rPr>
        <sz val="10"/>
        <color rgb="FF000000"/>
        <rFont val="Times New Roman"/>
        <charset val="134"/>
      </rPr>
      <t>125</t>
    </r>
    <r>
      <rPr>
        <sz val="10"/>
        <color rgb="FF000000"/>
        <rFont val="仿宋_GB2312"/>
        <charset val="134"/>
      </rPr>
      <t>米</t>
    </r>
    <r>
      <rPr>
        <sz val="10"/>
        <color rgb="FF000000"/>
        <rFont val="Times New Roman"/>
        <charset val="134"/>
      </rPr>
      <t>*</t>
    </r>
    <r>
      <rPr>
        <sz val="10"/>
        <color rgb="FF000000"/>
        <rFont val="仿宋_GB2312"/>
        <charset val="134"/>
      </rPr>
      <t>宽</t>
    </r>
    <r>
      <rPr>
        <sz val="10"/>
        <color rgb="FF000000"/>
        <rFont val="Times New Roman"/>
        <charset val="134"/>
      </rPr>
      <t>0.8</t>
    </r>
    <r>
      <rPr>
        <sz val="10"/>
        <color rgb="FF000000"/>
        <rFont val="仿宋_GB2312"/>
        <charset val="134"/>
      </rPr>
      <t>米</t>
    </r>
    <r>
      <rPr>
        <sz val="10"/>
        <color rgb="FF000000"/>
        <rFont val="Times New Roman"/>
        <charset val="134"/>
      </rPr>
      <t>*</t>
    </r>
    <r>
      <rPr>
        <sz val="10"/>
        <color rgb="FF000000"/>
        <rFont val="仿宋_GB2312"/>
        <charset val="134"/>
      </rPr>
      <t>厚</t>
    </r>
    <r>
      <rPr>
        <sz val="10"/>
        <color rgb="FF000000"/>
        <rFont val="Times New Roman"/>
        <charset val="134"/>
      </rPr>
      <t>0.18</t>
    </r>
    <r>
      <rPr>
        <sz val="10"/>
        <color rgb="FF000000"/>
        <rFont val="仿宋_GB2312"/>
        <charset val="134"/>
      </rPr>
      <t>米</t>
    </r>
    <r>
      <rPr>
        <sz val="10"/>
        <color rgb="FF000000"/>
        <rFont val="Times New Roman"/>
        <charset val="134"/>
      </rPr>
      <t>=18</t>
    </r>
    <r>
      <rPr>
        <sz val="10"/>
        <color rgb="FF000000"/>
        <rFont val="仿宋_GB2312"/>
        <charset val="134"/>
      </rPr>
      <t>立方，护砌长</t>
    </r>
    <r>
      <rPr>
        <sz val="10"/>
        <color rgb="FF000000"/>
        <rFont val="Times New Roman"/>
        <charset val="134"/>
      </rPr>
      <t>110</t>
    </r>
    <r>
      <rPr>
        <sz val="10"/>
        <color rgb="FF000000"/>
        <rFont val="仿宋_GB2312"/>
        <charset val="134"/>
      </rPr>
      <t>米</t>
    </r>
    <r>
      <rPr>
        <sz val="10"/>
        <color rgb="FF000000"/>
        <rFont val="Times New Roman"/>
        <charset val="134"/>
      </rPr>
      <t>*</t>
    </r>
    <r>
      <rPr>
        <sz val="10"/>
        <color rgb="FF000000"/>
        <rFont val="仿宋_GB2312"/>
        <charset val="134"/>
      </rPr>
      <t>均高</t>
    </r>
    <r>
      <rPr>
        <sz val="10"/>
        <color rgb="FF000000"/>
        <rFont val="Times New Roman"/>
        <charset val="134"/>
      </rPr>
      <t>2.5</t>
    </r>
    <r>
      <rPr>
        <sz val="10"/>
        <color rgb="FF000000"/>
        <rFont val="仿宋_GB2312"/>
        <charset val="134"/>
      </rPr>
      <t>米</t>
    </r>
    <r>
      <rPr>
        <sz val="10"/>
        <color rgb="FF000000"/>
        <rFont val="Times New Roman"/>
        <charset val="134"/>
      </rPr>
      <t>*</t>
    </r>
    <r>
      <rPr>
        <sz val="10"/>
        <color rgb="FF000000"/>
        <rFont val="仿宋_GB2312"/>
        <charset val="134"/>
      </rPr>
      <t>均宽</t>
    </r>
    <r>
      <rPr>
        <sz val="10"/>
        <color rgb="FF000000"/>
        <rFont val="Times New Roman"/>
        <charset val="134"/>
      </rPr>
      <t>1</t>
    </r>
    <r>
      <rPr>
        <sz val="10"/>
        <color rgb="FF000000"/>
        <rFont val="仿宋_GB2312"/>
        <charset val="134"/>
      </rPr>
      <t>米</t>
    </r>
    <r>
      <rPr>
        <sz val="10"/>
        <color rgb="FF000000"/>
        <rFont val="Times New Roman"/>
        <charset val="134"/>
      </rPr>
      <t>=275</t>
    </r>
    <r>
      <rPr>
        <sz val="10"/>
        <color rgb="FF000000"/>
        <rFont val="仿宋_GB2312"/>
        <charset val="134"/>
      </rPr>
      <t>立方。</t>
    </r>
  </si>
  <si>
    <r>
      <t>完成</t>
    </r>
    <r>
      <rPr>
        <sz val="10"/>
        <color rgb="FF000000"/>
        <rFont val="Times New Roman"/>
        <charset val="134"/>
      </rPr>
      <t>15</t>
    </r>
    <r>
      <rPr>
        <sz val="10"/>
        <color rgb="FF000000"/>
        <rFont val="仿宋_GB2312"/>
        <charset val="134"/>
      </rPr>
      <t>组道路护砌及硬化，解决</t>
    </r>
    <r>
      <rPr>
        <sz val="10"/>
        <color rgb="FF000000"/>
        <rFont val="Times New Roman"/>
        <charset val="134"/>
      </rPr>
      <t>65</t>
    </r>
    <r>
      <rPr>
        <sz val="10"/>
        <color rgb="FF000000"/>
        <rFont val="仿宋_GB2312"/>
        <charset val="134"/>
      </rPr>
      <t>户村民出行方便。</t>
    </r>
  </si>
  <si>
    <r>
      <t>全村</t>
    </r>
    <r>
      <rPr>
        <sz val="10"/>
        <color rgb="FF000000"/>
        <rFont val="Times New Roman"/>
        <charset val="134"/>
      </rPr>
      <t>201</t>
    </r>
    <r>
      <rPr>
        <sz val="10"/>
        <color rgb="FF000000"/>
        <rFont val="仿宋_GB2312"/>
        <charset val="134"/>
      </rPr>
      <t>人参与</t>
    </r>
  </si>
  <si>
    <r>
      <t>项目建成后，可解决脱贫户</t>
    </r>
    <r>
      <rPr>
        <sz val="10"/>
        <color rgb="FF000000"/>
        <rFont val="Times New Roman"/>
        <charset val="134"/>
      </rPr>
      <t>2</t>
    </r>
    <r>
      <rPr>
        <sz val="10"/>
        <color rgb="FF000000"/>
        <rFont val="仿宋_GB2312"/>
        <charset val="134"/>
      </rPr>
      <t>户</t>
    </r>
    <r>
      <rPr>
        <sz val="10"/>
        <color rgb="FF000000"/>
        <rFont val="Times New Roman"/>
        <charset val="134"/>
      </rPr>
      <t>4</t>
    </r>
    <r>
      <rPr>
        <sz val="10"/>
        <color rgb="FF000000"/>
        <rFont val="仿宋_GB2312"/>
        <charset val="134"/>
      </rPr>
      <t>人出行安全，减免筹资筹劳。</t>
    </r>
  </si>
  <si>
    <r>
      <t>白畈村</t>
    </r>
    <r>
      <rPr>
        <sz val="10"/>
        <color rgb="FF000000"/>
        <rFont val="Times New Roman"/>
        <charset val="134"/>
      </rPr>
      <t>3</t>
    </r>
    <r>
      <rPr>
        <sz val="10"/>
        <color rgb="FF000000"/>
        <rFont val="仿宋_GB2312"/>
        <charset val="134"/>
      </rPr>
      <t>组</t>
    </r>
  </si>
  <si>
    <r>
      <t>建设路面硬化长</t>
    </r>
    <r>
      <rPr>
        <sz val="10"/>
        <color rgb="FF000000"/>
        <rFont val="Times New Roman"/>
        <charset val="134"/>
      </rPr>
      <t>160</t>
    </r>
    <r>
      <rPr>
        <sz val="10"/>
        <color rgb="FF000000"/>
        <rFont val="仿宋_GB2312"/>
        <charset val="134"/>
      </rPr>
      <t>米、宽</t>
    </r>
    <r>
      <rPr>
        <sz val="10"/>
        <color rgb="FF000000"/>
        <rFont val="Times New Roman"/>
        <charset val="134"/>
      </rPr>
      <t>3</t>
    </r>
    <r>
      <rPr>
        <sz val="10"/>
        <color rgb="FF000000"/>
        <rFont val="仿宋_GB2312"/>
        <charset val="134"/>
      </rPr>
      <t>米、高</t>
    </r>
    <r>
      <rPr>
        <sz val="10"/>
        <color rgb="FF000000"/>
        <rFont val="Times New Roman"/>
        <charset val="134"/>
      </rPr>
      <t>0.18</t>
    </r>
    <r>
      <rPr>
        <sz val="10"/>
        <color rgb="FF000000"/>
        <rFont val="仿宋_GB2312"/>
        <charset val="134"/>
      </rPr>
      <t>米。</t>
    </r>
  </si>
  <si>
    <r>
      <t>完成硬化道路</t>
    </r>
    <r>
      <rPr>
        <sz val="10"/>
        <color rgb="FF000000"/>
        <rFont val="Times New Roman"/>
        <charset val="134"/>
      </rPr>
      <t>160</t>
    </r>
    <r>
      <rPr>
        <sz val="10"/>
        <color rgb="FF000000"/>
        <rFont val="仿宋_GB2312"/>
        <charset val="134"/>
      </rPr>
      <t>米，解决</t>
    </r>
    <r>
      <rPr>
        <sz val="10"/>
        <color rgb="FF000000"/>
        <rFont val="Times New Roman"/>
        <charset val="134"/>
      </rPr>
      <t>48</t>
    </r>
    <r>
      <rPr>
        <sz val="10"/>
        <color rgb="FF000000"/>
        <rFont val="仿宋_GB2312"/>
        <charset val="134"/>
      </rPr>
      <t>户村民出行方便。</t>
    </r>
  </si>
  <si>
    <r>
      <t>全村</t>
    </r>
    <r>
      <rPr>
        <sz val="10"/>
        <color rgb="FF000000"/>
        <rFont val="Times New Roman"/>
        <charset val="134"/>
      </rPr>
      <t>186</t>
    </r>
    <r>
      <rPr>
        <sz val="10"/>
        <color rgb="FF000000"/>
        <rFont val="仿宋_GB2312"/>
        <charset val="134"/>
      </rPr>
      <t>人参与</t>
    </r>
  </si>
  <si>
    <r>
      <t>项目建成后，可解决脱贫户</t>
    </r>
    <r>
      <rPr>
        <sz val="10"/>
        <color rgb="FF000000"/>
        <rFont val="Times New Roman"/>
        <charset val="134"/>
      </rPr>
      <t>1</t>
    </r>
    <r>
      <rPr>
        <sz val="10"/>
        <color rgb="FF000000"/>
        <rFont val="仿宋_GB2312"/>
        <charset val="134"/>
      </rPr>
      <t>户</t>
    </r>
    <r>
      <rPr>
        <sz val="10"/>
        <color rgb="FF000000"/>
        <rFont val="Times New Roman"/>
        <charset val="134"/>
      </rPr>
      <t>2</t>
    </r>
    <r>
      <rPr>
        <sz val="10"/>
        <color rgb="FF000000"/>
        <rFont val="仿宋_GB2312"/>
        <charset val="134"/>
      </rPr>
      <t>人出行安全，减免筹资筹劳。</t>
    </r>
  </si>
  <si>
    <r>
      <t>联盟村</t>
    </r>
    <r>
      <rPr>
        <sz val="10"/>
        <color rgb="FF000000"/>
        <rFont val="Times New Roman"/>
        <charset val="134"/>
      </rPr>
      <t>13</t>
    </r>
    <r>
      <rPr>
        <sz val="10"/>
        <color rgb="FF000000"/>
        <rFont val="仿宋_GB2312"/>
        <charset val="134"/>
      </rPr>
      <t>组</t>
    </r>
  </si>
  <si>
    <r>
      <t>护砌长</t>
    </r>
    <r>
      <rPr>
        <sz val="10"/>
        <color rgb="FF000000"/>
        <rFont val="Times New Roman"/>
        <charset val="134"/>
      </rPr>
      <t>52</t>
    </r>
    <r>
      <rPr>
        <sz val="10"/>
        <color rgb="FF000000"/>
        <rFont val="仿宋_GB2312"/>
        <charset val="134"/>
      </rPr>
      <t>米，高</t>
    </r>
    <r>
      <rPr>
        <sz val="10"/>
        <color rgb="FF000000"/>
        <rFont val="Times New Roman"/>
        <charset val="134"/>
      </rPr>
      <t>4.9</t>
    </r>
    <r>
      <rPr>
        <sz val="10"/>
        <color rgb="FF000000"/>
        <rFont val="仿宋_GB2312"/>
        <charset val="134"/>
      </rPr>
      <t>米，均厚</t>
    </r>
    <r>
      <rPr>
        <sz val="10"/>
        <color rgb="FF000000"/>
        <rFont val="Times New Roman"/>
        <charset val="134"/>
      </rPr>
      <t>1</t>
    </r>
    <r>
      <rPr>
        <sz val="10"/>
        <color rgb="FF000000"/>
        <rFont val="仿宋_GB2312"/>
        <charset val="134"/>
      </rPr>
      <t>米（梯形：下底</t>
    </r>
    <r>
      <rPr>
        <sz val="10"/>
        <color rgb="FF000000"/>
        <rFont val="Times New Roman"/>
        <charset val="134"/>
      </rPr>
      <t>1.5</t>
    </r>
    <r>
      <rPr>
        <sz val="10"/>
        <color rgb="FF000000"/>
        <rFont val="仿宋_GB2312"/>
        <charset val="134"/>
      </rPr>
      <t>米，上底</t>
    </r>
    <r>
      <rPr>
        <sz val="10"/>
        <color rgb="FF000000"/>
        <rFont val="Times New Roman"/>
        <charset val="134"/>
      </rPr>
      <t>0.5</t>
    </r>
    <r>
      <rPr>
        <sz val="10"/>
        <color rgb="FF000000"/>
        <rFont val="仿宋_GB2312"/>
        <charset val="134"/>
      </rPr>
      <t>米）。</t>
    </r>
  </si>
  <si>
    <r>
      <t>完成水塘护砌，解决周边</t>
    </r>
    <r>
      <rPr>
        <sz val="10"/>
        <color rgb="FF000000"/>
        <rFont val="Times New Roman"/>
        <charset val="134"/>
      </rPr>
      <t>26</t>
    </r>
    <r>
      <rPr>
        <sz val="10"/>
        <color rgb="FF000000"/>
        <rFont val="仿宋_GB2312"/>
        <charset val="134"/>
      </rPr>
      <t>户农户及</t>
    </r>
    <r>
      <rPr>
        <sz val="10"/>
        <color rgb="FF000000"/>
        <rFont val="Times New Roman"/>
        <charset val="134"/>
      </rPr>
      <t>1</t>
    </r>
    <r>
      <rPr>
        <sz val="10"/>
        <color rgb="FF000000"/>
        <rFont val="仿宋_GB2312"/>
        <charset val="134"/>
      </rPr>
      <t>户脱贫户生产生活用水、农作物灌溉。</t>
    </r>
  </si>
  <si>
    <r>
      <t>小组</t>
    </r>
    <r>
      <rPr>
        <sz val="10"/>
        <color rgb="FF000000"/>
        <rFont val="Times New Roman"/>
        <charset val="134"/>
      </rPr>
      <t>95</t>
    </r>
    <r>
      <rPr>
        <sz val="10"/>
        <color rgb="FF000000"/>
        <rFont val="仿宋_GB2312"/>
        <charset val="134"/>
      </rPr>
      <t>人参与</t>
    </r>
  </si>
  <si>
    <r>
      <t>项目建成后，可方便</t>
    </r>
    <r>
      <rPr>
        <sz val="10"/>
        <color rgb="FF000000"/>
        <rFont val="Times New Roman"/>
        <charset val="134"/>
      </rPr>
      <t>1</t>
    </r>
    <r>
      <rPr>
        <sz val="10"/>
        <color rgb="FF000000"/>
        <rFont val="仿宋_GB2312"/>
        <charset val="134"/>
      </rPr>
      <t>户</t>
    </r>
    <r>
      <rPr>
        <sz val="10"/>
        <color rgb="FF000000"/>
        <rFont val="Times New Roman"/>
        <charset val="134"/>
      </rPr>
      <t>5</t>
    </r>
    <r>
      <rPr>
        <sz val="10"/>
        <color rgb="FF000000"/>
        <rFont val="仿宋_GB2312"/>
        <charset val="134"/>
      </rPr>
      <t>人脱贫户生产生活用水及农作物灌溉。</t>
    </r>
  </si>
  <si>
    <r>
      <t>安装太阳能路灯</t>
    </r>
    <r>
      <rPr>
        <sz val="10"/>
        <color rgb="FF000000"/>
        <rFont val="Times New Roman"/>
        <charset val="134"/>
      </rPr>
      <t>25</t>
    </r>
    <r>
      <rPr>
        <sz val="10"/>
        <color rgb="FF000000"/>
        <rFont val="仿宋_GB2312"/>
        <charset val="134"/>
      </rPr>
      <t>盏。</t>
    </r>
  </si>
  <si>
    <r>
      <t>完成</t>
    </r>
    <r>
      <rPr>
        <sz val="10"/>
        <color rgb="FF000000"/>
        <rFont val="Times New Roman"/>
        <charset val="134"/>
      </rPr>
      <t>25</t>
    </r>
    <r>
      <rPr>
        <sz val="10"/>
        <color rgb="FF000000"/>
        <rFont val="仿宋_GB2312"/>
        <charset val="134"/>
      </rPr>
      <t>盏路灯安装，解决</t>
    </r>
    <r>
      <rPr>
        <sz val="10"/>
        <color rgb="FF000000"/>
        <rFont val="Times New Roman"/>
        <charset val="134"/>
      </rPr>
      <t>46</t>
    </r>
    <r>
      <rPr>
        <sz val="10"/>
        <color rgb="FF000000"/>
        <rFont val="仿宋_GB2312"/>
        <charset val="134"/>
      </rPr>
      <t>户村民夜间出行安全。</t>
    </r>
  </si>
  <si>
    <r>
      <t>全村</t>
    </r>
    <r>
      <rPr>
        <sz val="10"/>
        <color rgb="FF000000"/>
        <rFont val="Times New Roman"/>
        <charset val="134"/>
      </rPr>
      <t>163</t>
    </r>
    <r>
      <rPr>
        <sz val="10"/>
        <color rgb="FF000000"/>
        <rFont val="仿宋_GB2312"/>
        <charset val="134"/>
      </rPr>
      <t>人参与</t>
    </r>
  </si>
  <si>
    <r>
      <t>项目建成后，可保障脱贫户</t>
    </r>
    <r>
      <rPr>
        <sz val="10"/>
        <color rgb="FF000000"/>
        <rFont val="Times New Roman"/>
        <charset val="134"/>
      </rPr>
      <t>2</t>
    </r>
    <r>
      <rPr>
        <sz val="10"/>
        <color rgb="FF000000"/>
        <rFont val="仿宋_GB2312"/>
        <charset val="134"/>
      </rPr>
      <t>户</t>
    </r>
    <r>
      <rPr>
        <sz val="10"/>
        <color rgb="FF000000"/>
        <rFont val="Times New Roman"/>
        <charset val="134"/>
      </rPr>
      <t>5</t>
    </r>
    <r>
      <rPr>
        <sz val="10"/>
        <color rgb="FF000000"/>
        <rFont val="仿宋_GB2312"/>
        <charset val="134"/>
      </rPr>
      <t>人夜间出行。</t>
    </r>
  </si>
  <si>
    <r>
      <t>1</t>
    </r>
    <r>
      <rPr>
        <sz val="10"/>
        <color rgb="FF000000"/>
        <rFont val="仿宋_GB2312"/>
        <charset val="134"/>
      </rPr>
      <t>组护坡</t>
    </r>
  </si>
  <si>
    <r>
      <t>红旗办事处</t>
    </r>
    <r>
      <rPr>
        <sz val="10"/>
        <color rgb="FF000000"/>
        <rFont val="Times New Roman"/>
        <charset val="134"/>
      </rPr>
      <t>1</t>
    </r>
    <r>
      <rPr>
        <sz val="10"/>
        <color rgb="FF000000"/>
        <rFont val="仿宋_GB2312"/>
        <charset val="134"/>
      </rPr>
      <t>组</t>
    </r>
  </si>
  <si>
    <r>
      <t>护砌</t>
    </r>
    <r>
      <rPr>
        <sz val="10"/>
        <color rgb="FF000000"/>
        <rFont val="Times New Roman"/>
        <charset val="134"/>
      </rPr>
      <t>82</t>
    </r>
    <r>
      <rPr>
        <sz val="10"/>
        <color rgb="FF000000"/>
        <rFont val="仿宋_GB2312"/>
        <charset val="134"/>
      </rPr>
      <t>立方，长</t>
    </r>
    <r>
      <rPr>
        <sz val="10"/>
        <color rgb="FF000000"/>
        <rFont val="Times New Roman"/>
        <charset val="134"/>
      </rPr>
      <t>23</t>
    </r>
    <r>
      <rPr>
        <sz val="10"/>
        <color rgb="FF000000"/>
        <rFont val="仿宋_GB2312"/>
        <charset val="134"/>
      </rPr>
      <t>米，高</t>
    </r>
    <r>
      <rPr>
        <sz val="10"/>
        <color rgb="FF000000"/>
        <rFont val="Times New Roman"/>
        <charset val="134"/>
      </rPr>
      <t>3</t>
    </r>
    <r>
      <rPr>
        <sz val="10"/>
        <color rgb="FF000000"/>
        <rFont val="仿宋_GB2312"/>
        <charset val="134"/>
      </rPr>
      <t>米，均厚</t>
    </r>
    <r>
      <rPr>
        <sz val="10"/>
        <color rgb="FF000000"/>
        <rFont val="Times New Roman"/>
        <charset val="134"/>
      </rPr>
      <t>1.2</t>
    </r>
    <r>
      <rPr>
        <sz val="10"/>
        <color rgb="FF000000"/>
        <rFont val="仿宋_GB2312"/>
        <charset val="134"/>
      </rPr>
      <t>米。</t>
    </r>
  </si>
  <si>
    <r>
      <t>完成护砌，解决</t>
    </r>
    <r>
      <rPr>
        <sz val="10"/>
        <color rgb="FF000000"/>
        <rFont val="Times New Roman"/>
        <charset val="134"/>
      </rPr>
      <t>62</t>
    </r>
    <r>
      <rPr>
        <sz val="10"/>
        <color rgb="FF000000"/>
        <rFont val="仿宋_GB2312"/>
        <charset val="134"/>
      </rPr>
      <t>户群众房屋安全及生产生活安全。</t>
    </r>
  </si>
  <si>
    <r>
      <t>全村</t>
    </r>
    <r>
      <rPr>
        <sz val="10"/>
        <color rgb="FF000000"/>
        <rFont val="Times New Roman"/>
        <charset val="134"/>
      </rPr>
      <t>173</t>
    </r>
    <r>
      <rPr>
        <sz val="10"/>
        <color rgb="FF000000"/>
        <rFont val="仿宋_GB2312"/>
        <charset val="134"/>
      </rPr>
      <t>人参与</t>
    </r>
  </si>
  <si>
    <r>
      <t>项目建成后，可保障脱贫户</t>
    </r>
    <r>
      <rPr>
        <sz val="10"/>
        <color rgb="FF000000"/>
        <rFont val="Times New Roman"/>
        <charset val="134"/>
      </rPr>
      <t>1</t>
    </r>
    <r>
      <rPr>
        <sz val="10"/>
        <color rgb="FF000000"/>
        <rFont val="仿宋_GB2312"/>
        <charset val="134"/>
      </rPr>
      <t>户</t>
    </r>
    <r>
      <rPr>
        <sz val="10"/>
        <color rgb="FF000000"/>
        <rFont val="Times New Roman"/>
        <charset val="134"/>
      </rPr>
      <t>1</t>
    </r>
    <r>
      <rPr>
        <sz val="10"/>
        <color rgb="FF000000"/>
        <rFont val="仿宋_GB2312"/>
        <charset val="134"/>
      </rPr>
      <t>人的房屋安全及生产生活安全。</t>
    </r>
  </si>
  <si>
    <r>
      <t>兴联村</t>
    </r>
    <r>
      <rPr>
        <sz val="10"/>
        <color rgb="FF000000"/>
        <rFont val="Times New Roman"/>
        <charset val="134"/>
      </rPr>
      <t>11</t>
    </r>
    <r>
      <rPr>
        <sz val="10"/>
        <color rgb="FF000000"/>
        <rFont val="仿宋_GB2312"/>
        <charset val="134"/>
      </rPr>
      <t>组</t>
    </r>
  </si>
  <si>
    <r>
      <t>池塘护砌长</t>
    </r>
    <r>
      <rPr>
        <sz val="10"/>
        <color rgb="FF000000"/>
        <rFont val="Times New Roman"/>
        <charset val="134"/>
      </rPr>
      <t>45</t>
    </r>
    <r>
      <rPr>
        <sz val="10"/>
        <color rgb="FF000000"/>
        <rFont val="仿宋_GB2312"/>
        <charset val="134"/>
      </rPr>
      <t>米，高</t>
    </r>
    <r>
      <rPr>
        <sz val="10"/>
        <color rgb="FF000000"/>
        <rFont val="Times New Roman"/>
        <charset val="134"/>
      </rPr>
      <t>2</t>
    </r>
    <r>
      <rPr>
        <sz val="10"/>
        <color rgb="FF000000"/>
        <rFont val="仿宋_GB2312"/>
        <charset val="134"/>
      </rPr>
      <t>米，底</t>
    </r>
    <r>
      <rPr>
        <sz val="10"/>
        <color rgb="FF000000"/>
        <rFont val="Times New Roman"/>
        <charset val="134"/>
      </rPr>
      <t>1.8</t>
    </r>
    <r>
      <rPr>
        <sz val="10"/>
        <color rgb="FF000000"/>
        <rFont val="仿宋_GB2312"/>
        <charset val="134"/>
      </rPr>
      <t>宽，上高</t>
    </r>
    <r>
      <rPr>
        <sz val="10"/>
        <color rgb="FF000000"/>
        <rFont val="Times New Roman"/>
        <charset val="134"/>
      </rPr>
      <t>0.8</t>
    </r>
    <r>
      <rPr>
        <sz val="10"/>
        <color rgb="FF000000"/>
        <rFont val="仿宋_GB2312"/>
        <charset val="134"/>
      </rPr>
      <t>米宽，排水管长</t>
    </r>
    <r>
      <rPr>
        <sz val="10"/>
        <color rgb="FF000000"/>
        <rFont val="Times New Roman"/>
        <charset val="134"/>
      </rPr>
      <t>100</t>
    </r>
    <r>
      <rPr>
        <sz val="10"/>
        <color rgb="FF000000"/>
        <rFont val="仿宋_GB2312"/>
        <charset val="134"/>
      </rPr>
      <t>米（直径</t>
    </r>
    <r>
      <rPr>
        <sz val="10"/>
        <color rgb="FF000000"/>
        <rFont val="Times New Roman"/>
        <charset val="134"/>
      </rPr>
      <t>400</t>
    </r>
    <r>
      <rPr>
        <sz val="10"/>
        <color rgb="FF000000"/>
        <rFont val="仿宋_GB2312"/>
        <charset val="134"/>
      </rPr>
      <t>），检查井</t>
    </r>
    <r>
      <rPr>
        <sz val="10"/>
        <color rgb="FF000000"/>
        <rFont val="Times New Roman"/>
        <charset val="134"/>
      </rPr>
      <t>2</t>
    </r>
    <r>
      <rPr>
        <sz val="10"/>
        <color rgb="FF000000"/>
        <rFont val="仿宋_GB2312"/>
        <charset val="134"/>
      </rPr>
      <t>个，洗衣台一处（长</t>
    </r>
    <r>
      <rPr>
        <sz val="10"/>
        <color rgb="FF000000"/>
        <rFont val="Times New Roman"/>
        <charset val="134"/>
      </rPr>
      <t>15</t>
    </r>
    <r>
      <rPr>
        <sz val="10"/>
        <color rgb="FF000000"/>
        <rFont val="仿宋_GB2312"/>
        <charset val="134"/>
      </rPr>
      <t>米、宽</t>
    </r>
    <r>
      <rPr>
        <sz val="10"/>
        <color rgb="FF000000"/>
        <rFont val="Times New Roman"/>
        <charset val="134"/>
      </rPr>
      <t>3</t>
    </r>
    <r>
      <rPr>
        <sz val="10"/>
        <color rgb="FF000000"/>
        <rFont val="仿宋_GB2312"/>
        <charset val="134"/>
      </rPr>
      <t>米）</t>
    </r>
  </si>
  <si>
    <r>
      <t>完成水塘改造，方便</t>
    </r>
    <r>
      <rPr>
        <sz val="10"/>
        <color rgb="FF000000"/>
        <rFont val="Times New Roman"/>
        <charset val="134"/>
      </rPr>
      <t>12</t>
    </r>
    <r>
      <rPr>
        <sz val="10"/>
        <color rgb="FF000000"/>
        <rFont val="仿宋_GB2312"/>
        <charset val="134"/>
      </rPr>
      <t>户村民生产生活用水及农作物灌溉。</t>
    </r>
  </si>
  <si>
    <r>
      <t>小组</t>
    </r>
    <r>
      <rPr>
        <sz val="10"/>
        <color rgb="FF000000"/>
        <rFont val="Times New Roman"/>
        <charset val="134"/>
      </rPr>
      <t>57</t>
    </r>
    <r>
      <rPr>
        <sz val="10"/>
        <color rgb="FF000000"/>
        <rFont val="仿宋_GB2312"/>
        <charset val="134"/>
      </rPr>
      <t>人参与</t>
    </r>
  </si>
  <si>
    <r>
      <t>项目建成后，可为脱贫户</t>
    </r>
    <r>
      <rPr>
        <sz val="10"/>
        <color rgb="FF000000"/>
        <rFont val="Times New Roman"/>
        <charset val="134"/>
      </rPr>
      <t>3</t>
    </r>
    <r>
      <rPr>
        <sz val="10"/>
        <color rgb="FF000000"/>
        <rFont val="仿宋_GB2312"/>
        <charset val="134"/>
      </rPr>
      <t>户</t>
    </r>
    <r>
      <rPr>
        <sz val="10"/>
        <color rgb="FF000000"/>
        <rFont val="Times New Roman"/>
        <charset val="134"/>
      </rPr>
      <t>7</t>
    </r>
    <r>
      <rPr>
        <sz val="10"/>
        <color rgb="FF000000"/>
        <rFont val="仿宋_GB2312"/>
        <charset val="134"/>
      </rPr>
      <t>人农作物提供灌溉，增加农作物收成。</t>
    </r>
  </si>
  <si>
    <r>
      <t>仲山村</t>
    </r>
    <r>
      <rPr>
        <sz val="10"/>
        <color rgb="FF000000"/>
        <rFont val="Times New Roman"/>
        <charset val="134"/>
      </rPr>
      <t>6</t>
    </r>
    <r>
      <rPr>
        <sz val="10"/>
        <color rgb="FF000000"/>
        <rFont val="仿宋_GB2312"/>
        <charset val="134"/>
      </rPr>
      <t>组</t>
    </r>
  </si>
  <si>
    <r>
      <t>路基碎石垫层长度</t>
    </r>
    <r>
      <rPr>
        <sz val="10"/>
        <color rgb="FF000000"/>
        <rFont val="Times New Roman"/>
        <charset val="134"/>
      </rPr>
      <t>170</t>
    </r>
    <r>
      <rPr>
        <sz val="10"/>
        <color rgb="FF000000"/>
        <rFont val="仿宋_GB2312"/>
        <charset val="134"/>
      </rPr>
      <t>米、宽</t>
    </r>
    <r>
      <rPr>
        <sz val="10"/>
        <color rgb="FF000000"/>
        <rFont val="Times New Roman"/>
        <charset val="134"/>
      </rPr>
      <t>3.5</t>
    </r>
    <r>
      <rPr>
        <sz val="10"/>
        <color rgb="FF000000"/>
        <rFont val="仿宋_GB2312"/>
        <charset val="134"/>
      </rPr>
      <t>米、厚</t>
    </r>
    <r>
      <rPr>
        <sz val="10"/>
        <color rgb="FF000000"/>
        <rFont val="Times New Roman"/>
        <charset val="134"/>
      </rPr>
      <t>0.1</t>
    </r>
    <r>
      <rPr>
        <sz val="10"/>
        <color rgb="FF000000"/>
        <rFont val="仿宋_GB2312"/>
        <charset val="134"/>
      </rPr>
      <t>米及路面水泥混凝土硬化、长度</t>
    </r>
    <r>
      <rPr>
        <sz val="10"/>
        <color rgb="FF000000"/>
        <rFont val="Times New Roman"/>
        <charset val="134"/>
      </rPr>
      <t>170</t>
    </r>
    <r>
      <rPr>
        <sz val="10"/>
        <color rgb="FF000000"/>
        <rFont val="仿宋_GB2312"/>
        <charset val="134"/>
      </rPr>
      <t>米、宽</t>
    </r>
    <r>
      <rPr>
        <sz val="10"/>
        <color rgb="FF000000"/>
        <rFont val="Times New Roman"/>
        <charset val="134"/>
      </rPr>
      <t>3</t>
    </r>
    <r>
      <rPr>
        <sz val="10"/>
        <color rgb="FF000000"/>
        <rFont val="仿宋_GB2312"/>
        <charset val="134"/>
      </rPr>
      <t>米、厚度</t>
    </r>
    <r>
      <rPr>
        <sz val="10"/>
        <color rgb="FF000000"/>
        <rFont val="Times New Roman"/>
        <charset val="134"/>
      </rPr>
      <t>0.18</t>
    </r>
    <r>
      <rPr>
        <sz val="10"/>
        <color rgb="FF000000"/>
        <rFont val="仿宋_GB2312"/>
        <charset val="134"/>
      </rPr>
      <t>米；</t>
    </r>
  </si>
  <si>
    <r>
      <t>通过开展路基碎石垫层长度</t>
    </r>
    <r>
      <rPr>
        <sz val="10"/>
        <color rgb="FF000000"/>
        <rFont val="Times New Roman"/>
        <charset val="134"/>
      </rPr>
      <t>170</t>
    </r>
    <r>
      <rPr>
        <sz val="10"/>
        <color rgb="FF000000"/>
        <rFont val="仿宋_GB2312"/>
        <charset val="134"/>
      </rPr>
      <t>米、宽</t>
    </r>
    <r>
      <rPr>
        <sz val="10"/>
        <color rgb="FF000000"/>
        <rFont val="Times New Roman"/>
        <charset val="134"/>
      </rPr>
      <t>3.5</t>
    </r>
    <r>
      <rPr>
        <sz val="10"/>
        <color rgb="FF000000"/>
        <rFont val="仿宋_GB2312"/>
        <charset val="134"/>
      </rPr>
      <t>米、厚</t>
    </r>
    <r>
      <rPr>
        <sz val="10"/>
        <color rgb="FF000000"/>
        <rFont val="Times New Roman"/>
        <charset val="134"/>
      </rPr>
      <t>0.1</t>
    </r>
    <r>
      <rPr>
        <sz val="10"/>
        <color rgb="FF000000"/>
        <rFont val="仿宋_GB2312"/>
        <charset val="134"/>
      </rPr>
      <t>米及路面水泥混凝土硬化、长度</t>
    </r>
    <r>
      <rPr>
        <sz val="10"/>
        <color rgb="FF000000"/>
        <rFont val="Times New Roman"/>
        <charset val="134"/>
      </rPr>
      <t>170</t>
    </r>
    <r>
      <rPr>
        <sz val="10"/>
        <color rgb="FF000000"/>
        <rFont val="仿宋_GB2312"/>
        <charset val="134"/>
      </rPr>
      <t>米、宽</t>
    </r>
    <r>
      <rPr>
        <sz val="10"/>
        <color rgb="FF000000"/>
        <rFont val="Times New Roman"/>
        <charset val="134"/>
      </rPr>
      <t>3</t>
    </r>
    <r>
      <rPr>
        <sz val="10"/>
        <color rgb="FF000000"/>
        <rFont val="仿宋_GB2312"/>
        <charset val="134"/>
      </rPr>
      <t>米、厚度</t>
    </r>
    <r>
      <rPr>
        <sz val="10"/>
        <color rgb="FF000000"/>
        <rFont val="Times New Roman"/>
        <charset val="134"/>
      </rPr>
      <t>0.18</t>
    </r>
    <r>
      <rPr>
        <sz val="10"/>
        <color rgb="FF000000"/>
        <rFont val="仿宋_GB2312"/>
        <charset val="134"/>
      </rPr>
      <t>米的工作；达到方便</t>
    </r>
    <r>
      <rPr>
        <sz val="10"/>
        <color rgb="FF000000"/>
        <rFont val="Times New Roman"/>
        <charset val="134"/>
      </rPr>
      <t>56</t>
    </r>
    <r>
      <rPr>
        <sz val="10"/>
        <color rgb="FF000000"/>
        <rFont val="仿宋_GB2312"/>
        <charset val="134"/>
      </rPr>
      <t>户</t>
    </r>
    <r>
      <rPr>
        <sz val="10"/>
        <color rgb="FF000000"/>
        <rFont val="Times New Roman"/>
        <charset val="134"/>
      </rPr>
      <t>176</t>
    </r>
    <r>
      <rPr>
        <sz val="10"/>
        <color rgb="FF000000"/>
        <rFont val="仿宋_GB2312"/>
        <charset val="134"/>
      </rPr>
      <t>人日常出行、（其中脱贫户</t>
    </r>
    <r>
      <rPr>
        <sz val="10"/>
        <color rgb="FF000000"/>
        <rFont val="Times New Roman"/>
        <charset val="134"/>
      </rPr>
      <t>1</t>
    </r>
    <r>
      <rPr>
        <sz val="10"/>
        <color rgb="FF000000"/>
        <rFont val="仿宋_GB2312"/>
        <charset val="134"/>
      </rPr>
      <t>户</t>
    </r>
    <r>
      <rPr>
        <sz val="10"/>
        <color rgb="FF000000"/>
        <rFont val="Times New Roman"/>
        <charset val="134"/>
      </rPr>
      <t>2</t>
    </r>
    <r>
      <rPr>
        <sz val="10"/>
        <color rgb="FF000000"/>
        <rFont val="仿宋_GB2312"/>
        <charset val="134"/>
      </rPr>
      <t>人）利于农业生产物资运输的成效。</t>
    </r>
  </si>
  <si>
    <r>
      <t>可方便</t>
    </r>
    <r>
      <rPr>
        <sz val="10"/>
        <color rgb="FF000000"/>
        <rFont val="Times New Roman"/>
        <charset val="134"/>
      </rPr>
      <t>56</t>
    </r>
    <r>
      <rPr>
        <sz val="10"/>
        <color rgb="FF000000"/>
        <rFont val="仿宋_GB2312"/>
        <charset val="134"/>
      </rPr>
      <t>户</t>
    </r>
    <r>
      <rPr>
        <sz val="10"/>
        <color rgb="FF000000"/>
        <rFont val="Times New Roman"/>
        <charset val="134"/>
      </rPr>
      <t>176</t>
    </r>
    <r>
      <rPr>
        <sz val="10"/>
        <color rgb="FF000000"/>
        <rFont val="仿宋_GB2312"/>
        <charset val="134"/>
      </rPr>
      <t>人日常出行、（其中脱贫户</t>
    </r>
    <r>
      <rPr>
        <sz val="10"/>
        <color rgb="FF000000"/>
        <rFont val="Times New Roman"/>
        <charset val="134"/>
      </rPr>
      <t>1</t>
    </r>
    <r>
      <rPr>
        <sz val="10"/>
        <color rgb="FF000000"/>
        <rFont val="仿宋_GB2312"/>
        <charset val="134"/>
      </rPr>
      <t>户</t>
    </r>
    <r>
      <rPr>
        <sz val="10"/>
        <color rgb="FF000000"/>
        <rFont val="Times New Roman"/>
        <charset val="134"/>
      </rPr>
      <t>2</t>
    </r>
    <r>
      <rPr>
        <sz val="10"/>
        <color rgb="FF000000"/>
        <rFont val="仿宋_GB2312"/>
        <charset val="134"/>
      </rPr>
      <t>人）利于农业生产物资运输</t>
    </r>
  </si>
  <si>
    <r>
      <t>三桥村</t>
    </r>
    <r>
      <rPr>
        <sz val="10"/>
        <color rgb="FF000000"/>
        <rFont val="Times New Roman"/>
        <charset val="134"/>
      </rPr>
      <t>2</t>
    </r>
    <r>
      <rPr>
        <sz val="10"/>
        <color rgb="FF000000"/>
        <rFont val="仿宋_GB2312"/>
        <charset val="134"/>
      </rPr>
      <t>组</t>
    </r>
  </si>
  <si>
    <r>
      <t>路基长</t>
    </r>
    <r>
      <rPr>
        <sz val="10"/>
        <color rgb="FF000000"/>
        <rFont val="Times New Roman"/>
        <charset val="134"/>
      </rPr>
      <t>220</t>
    </r>
    <r>
      <rPr>
        <sz val="10"/>
        <color rgb="FF000000"/>
        <rFont val="仿宋_GB2312"/>
        <charset val="134"/>
      </rPr>
      <t>米，宽</t>
    </r>
    <r>
      <rPr>
        <sz val="10"/>
        <color rgb="FF000000"/>
        <rFont val="Times New Roman"/>
        <charset val="134"/>
      </rPr>
      <t>3.5</t>
    </r>
    <r>
      <rPr>
        <sz val="10"/>
        <color rgb="FF000000"/>
        <rFont val="仿宋_GB2312"/>
        <charset val="134"/>
      </rPr>
      <t>米，厚</t>
    </r>
    <r>
      <rPr>
        <sz val="10"/>
        <color rgb="FF000000"/>
        <rFont val="Times New Roman"/>
        <charset val="134"/>
      </rPr>
      <t>0.18</t>
    </r>
    <r>
      <rPr>
        <sz val="10"/>
        <color rgb="FF000000"/>
        <rFont val="仿宋_GB2312"/>
        <charset val="134"/>
      </rPr>
      <t>米</t>
    </r>
  </si>
  <si>
    <r>
      <t>通过开展路基硬化</t>
    </r>
    <r>
      <rPr>
        <sz val="10"/>
        <color rgb="FF000000"/>
        <rFont val="Times New Roman"/>
        <charset val="134"/>
      </rPr>
      <t>220</t>
    </r>
    <r>
      <rPr>
        <sz val="10"/>
        <color rgb="FF000000"/>
        <rFont val="仿宋_GB2312"/>
        <charset val="134"/>
      </rPr>
      <t>米的工作，达到方便脱贫户</t>
    </r>
    <r>
      <rPr>
        <sz val="10"/>
        <color rgb="FF000000"/>
        <rFont val="Times New Roman"/>
        <charset val="134"/>
      </rPr>
      <t>2</t>
    </r>
    <r>
      <rPr>
        <sz val="10"/>
        <color rgb="FF000000"/>
        <rFont val="仿宋_GB2312"/>
        <charset val="134"/>
      </rPr>
      <t>户</t>
    </r>
    <r>
      <rPr>
        <sz val="10"/>
        <color rgb="FF000000"/>
        <rFont val="Times New Roman"/>
        <charset val="134"/>
      </rPr>
      <t>2</t>
    </r>
    <r>
      <rPr>
        <sz val="10"/>
        <color rgb="FF000000"/>
        <rFont val="仿宋_GB2312"/>
        <charset val="134"/>
      </rPr>
      <t>人生产生活出行的成效。</t>
    </r>
  </si>
  <si>
    <r>
      <t>方便脱贫户</t>
    </r>
    <r>
      <rPr>
        <sz val="10"/>
        <color rgb="FF000000"/>
        <rFont val="Times New Roman"/>
        <charset val="134"/>
      </rPr>
      <t>2</t>
    </r>
    <r>
      <rPr>
        <sz val="10"/>
        <color rgb="FF000000"/>
        <rFont val="仿宋_GB2312"/>
        <charset val="134"/>
      </rPr>
      <t>户</t>
    </r>
    <r>
      <rPr>
        <sz val="10"/>
        <color rgb="FF000000"/>
        <rFont val="Times New Roman"/>
        <charset val="134"/>
      </rPr>
      <t>2</t>
    </r>
    <r>
      <rPr>
        <sz val="10"/>
        <color rgb="FF000000"/>
        <rFont val="仿宋_GB2312"/>
        <charset val="134"/>
      </rPr>
      <t>人出行</t>
    </r>
  </si>
  <si>
    <r>
      <t>加装路灯</t>
    </r>
    <r>
      <rPr>
        <sz val="10"/>
        <color rgb="FF000000"/>
        <rFont val="Times New Roman"/>
        <charset val="134"/>
      </rPr>
      <t>60</t>
    </r>
    <r>
      <rPr>
        <sz val="10"/>
        <color rgb="FF000000"/>
        <rFont val="仿宋_GB2312"/>
        <charset val="134"/>
      </rPr>
      <t>盏</t>
    </r>
  </si>
  <si>
    <r>
      <t>通过开展加装路灯</t>
    </r>
    <r>
      <rPr>
        <sz val="10"/>
        <color rgb="FF000000"/>
        <rFont val="Times New Roman"/>
        <charset val="134"/>
      </rPr>
      <t>60</t>
    </r>
    <r>
      <rPr>
        <sz val="10"/>
        <color rgb="FF000000"/>
        <rFont val="仿宋_GB2312"/>
        <charset val="134"/>
      </rPr>
      <t>盏的工作，达到方便</t>
    </r>
    <r>
      <rPr>
        <sz val="10"/>
        <color rgb="FF000000"/>
        <rFont val="Times New Roman"/>
        <charset val="134"/>
      </rPr>
      <t>8</t>
    </r>
    <r>
      <rPr>
        <sz val="10"/>
        <color rgb="FF000000"/>
        <rFont val="仿宋_GB2312"/>
        <charset val="134"/>
      </rPr>
      <t>户脱贫户日常出行、利于农业生产及夜间出行的成效。</t>
    </r>
  </si>
  <si>
    <t>苏石山</t>
  </si>
  <si>
    <r>
      <t>可方便</t>
    </r>
    <r>
      <rPr>
        <sz val="10"/>
        <color rgb="FF000000"/>
        <rFont val="Times New Roman"/>
        <charset val="134"/>
      </rPr>
      <t>8</t>
    </r>
    <r>
      <rPr>
        <sz val="10"/>
        <color rgb="FF000000"/>
        <rFont val="仿宋_GB2312"/>
        <charset val="134"/>
      </rPr>
      <t>户脱贫户日常出行、利于农业生产及夜间出行</t>
    </r>
  </si>
  <si>
    <t>罗亨宋</t>
  </si>
  <si>
    <r>
      <t>5</t>
    </r>
    <r>
      <rPr>
        <sz val="10"/>
        <color rgb="FF000000"/>
        <rFont val="仿宋_GB2312"/>
        <charset val="134"/>
      </rPr>
      <t>组李家水塘西侧护砌</t>
    </r>
  </si>
  <si>
    <r>
      <t>朗山村</t>
    </r>
    <r>
      <rPr>
        <sz val="10"/>
        <color rgb="FF000000"/>
        <rFont val="Times New Roman"/>
        <charset val="134"/>
      </rPr>
      <t>5</t>
    </r>
    <r>
      <rPr>
        <sz val="10"/>
        <color rgb="FF000000"/>
        <rFont val="仿宋_GB2312"/>
        <charset val="134"/>
      </rPr>
      <t>组</t>
    </r>
  </si>
  <si>
    <r>
      <t>坝体加固硬化长</t>
    </r>
    <r>
      <rPr>
        <sz val="10"/>
        <color rgb="FF000000"/>
        <rFont val="Times New Roman"/>
        <charset val="134"/>
      </rPr>
      <t>48.3</t>
    </r>
    <r>
      <rPr>
        <sz val="10"/>
        <color rgb="FF000000"/>
        <rFont val="仿宋_GB2312"/>
        <charset val="134"/>
      </rPr>
      <t>米，高</t>
    </r>
    <r>
      <rPr>
        <sz val="10"/>
        <color rgb="FF000000"/>
        <rFont val="Times New Roman"/>
        <charset val="134"/>
      </rPr>
      <t>2.5</t>
    </r>
    <r>
      <rPr>
        <sz val="10"/>
        <color rgb="FF000000"/>
        <rFont val="仿宋_GB2312"/>
        <charset val="134"/>
      </rPr>
      <t>米，厚</t>
    </r>
    <r>
      <rPr>
        <sz val="10"/>
        <color rgb="FF000000"/>
        <rFont val="Times New Roman"/>
        <charset val="134"/>
      </rPr>
      <t>0.5</t>
    </r>
    <r>
      <rPr>
        <sz val="10"/>
        <color rgb="FF000000"/>
        <rFont val="仿宋_GB2312"/>
        <charset val="134"/>
      </rPr>
      <t>米</t>
    </r>
  </si>
  <si>
    <r>
      <t>通过开展坝体加固硬化</t>
    </r>
    <r>
      <rPr>
        <sz val="10"/>
        <color rgb="FF000000"/>
        <rFont val="Times New Roman"/>
        <charset val="134"/>
      </rPr>
      <t>48.3</t>
    </r>
    <r>
      <rPr>
        <sz val="10"/>
        <color rgb="FF000000"/>
        <rFont val="仿宋_GB2312"/>
        <charset val="134"/>
      </rPr>
      <t>米的工作，达到方便</t>
    </r>
    <r>
      <rPr>
        <sz val="10"/>
        <color rgb="FF000000"/>
        <rFont val="Times New Roman"/>
        <charset val="134"/>
      </rPr>
      <t>2</t>
    </r>
    <r>
      <rPr>
        <sz val="10"/>
        <color rgb="FF000000"/>
        <rFont val="仿宋_GB2312"/>
        <charset val="134"/>
      </rPr>
      <t>户脱贫户日常使用、利于农业生产、日常生活的成效。</t>
    </r>
  </si>
  <si>
    <t>李万成</t>
  </si>
  <si>
    <r>
      <t>方便</t>
    </r>
    <r>
      <rPr>
        <sz val="10"/>
        <color rgb="FF000000"/>
        <rFont val="Times New Roman"/>
        <charset val="134"/>
      </rPr>
      <t>2</t>
    </r>
    <r>
      <rPr>
        <sz val="10"/>
        <color rgb="FF000000"/>
        <rFont val="仿宋_GB2312"/>
        <charset val="134"/>
      </rPr>
      <t>户脱贫户日常出行、利于农业生产、日常生活</t>
    </r>
  </si>
  <si>
    <t>李福兴</t>
  </si>
  <si>
    <r>
      <t>牌楼村</t>
    </r>
    <r>
      <rPr>
        <sz val="10"/>
        <color rgb="FF000000"/>
        <rFont val="Times New Roman"/>
        <charset val="134"/>
      </rPr>
      <t>7</t>
    </r>
    <r>
      <rPr>
        <sz val="10"/>
        <color rgb="FF000000"/>
        <rFont val="仿宋_GB2312"/>
        <charset val="134"/>
      </rPr>
      <t>组</t>
    </r>
  </si>
  <si>
    <r>
      <t>对</t>
    </r>
    <r>
      <rPr>
        <sz val="10"/>
        <color rgb="FF000000"/>
        <rFont val="Times New Roman"/>
        <charset val="134"/>
      </rPr>
      <t>75</t>
    </r>
    <r>
      <rPr>
        <sz val="10"/>
        <color rgb="FF000000"/>
        <rFont val="仿宋_GB2312"/>
        <charset val="134"/>
      </rPr>
      <t>米</t>
    </r>
    <r>
      <rPr>
        <sz val="10"/>
        <color rgb="FF000000"/>
        <rFont val="Times New Roman"/>
        <charset val="134"/>
      </rPr>
      <t>*</t>
    </r>
    <r>
      <rPr>
        <sz val="10"/>
        <color rgb="FF000000"/>
        <rFont val="仿宋_GB2312"/>
        <charset val="134"/>
      </rPr>
      <t>宽</t>
    </r>
    <r>
      <rPr>
        <sz val="10"/>
        <color rgb="FF000000"/>
        <rFont val="Times New Roman"/>
        <charset val="134"/>
      </rPr>
      <t>1</t>
    </r>
    <r>
      <rPr>
        <sz val="10"/>
        <color rgb="FF000000"/>
        <rFont val="仿宋_GB2312"/>
        <charset val="134"/>
      </rPr>
      <t>米</t>
    </r>
    <r>
      <rPr>
        <sz val="10"/>
        <color rgb="FF000000"/>
        <rFont val="Times New Roman"/>
        <charset val="134"/>
      </rPr>
      <t>*</t>
    </r>
    <r>
      <rPr>
        <sz val="10"/>
        <color rgb="FF000000"/>
        <rFont val="仿宋_GB2312"/>
        <charset val="134"/>
      </rPr>
      <t>高</t>
    </r>
    <r>
      <rPr>
        <sz val="10"/>
        <color rgb="FF000000"/>
        <rFont val="Times New Roman"/>
        <charset val="134"/>
      </rPr>
      <t>2.8</t>
    </r>
    <r>
      <rPr>
        <sz val="10"/>
        <color rgb="FF000000"/>
        <rFont val="仿宋_GB2312"/>
        <charset val="134"/>
      </rPr>
      <t>米长的坝体进行石头护砌</t>
    </r>
  </si>
  <si>
    <r>
      <t>石头护砌长</t>
    </r>
    <r>
      <rPr>
        <sz val="10"/>
        <color rgb="FF000000"/>
        <rFont val="Times New Roman"/>
        <charset val="134"/>
      </rPr>
      <t>75</t>
    </r>
    <r>
      <rPr>
        <sz val="10"/>
        <color rgb="FF000000"/>
        <rFont val="仿宋_GB2312"/>
        <charset val="134"/>
      </rPr>
      <t>米</t>
    </r>
    <r>
      <rPr>
        <sz val="10"/>
        <color rgb="FF000000"/>
        <rFont val="Times New Roman"/>
        <charset val="134"/>
      </rPr>
      <t>*</t>
    </r>
    <r>
      <rPr>
        <sz val="10"/>
        <color rgb="FF000000"/>
        <rFont val="仿宋_GB2312"/>
        <charset val="134"/>
      </rPr>
      <t>宽</t>
    </r>
    <r>
      <rPr>
        <sz val="10"/>
        <color rgb="FF000000"/>
        <rFont val="Times New Roman"/>
        <charset val="134"/>
      </rPr>
      <t>1</t>
    </r>
    <r>
      <rPr>
        <sz val="10"/>
        <color rgb="FF000000"/>
        <rFont val="仿宋_GB2312"/>
        <charset val="134"/>
      </rPr>
      <t>米</t>
    </r>
    <r>
      <rPr>
        <sz val="10"/>
        <color rgb="FF000000"/>
        <rFont val="Times New Roman"/>
        <charset val="134"/>
      </rPr>
      <t>*</t>
    </r>
    <r>
      <rPr>
        <sz val="10"/>
        <color rgb="FF000000"/>
        <rFont val="仿宋_GB2312"/>
        <charset val="134"/>
      </rPr>
      <t>高</t>
    </r>
    <r>
      <rPr>
        <sz val="10"/>
        <color rgb="FF000000"/>
        <rFont val="Times New Roman"/>
        <charset val="134"/>
      </rPr>
      <t>2.8</t>
    </r>
    <r>
      <rPr>
        <sz val="10"/>
        <color rgb="FF000000"/>
        <rFont val="仿宋_GB2312"/>
        <charset val="134"/>
      </rPr>
      <t>米</t>
    </r>
  </si>
  <si>
    <r>
      <t>通过开展对</t>
    </r>
    <r>
      <rPr>
        <sz val="10"/>
        <color rgb="FF000000"/>
        <rFont val="Times New Roman"/>
        <charset val="134"/>
      </rPr>
      <t>75</t>
    </r>
    <r>
      <rPr>
        <sz val="10"/>
        <color rgb="FF000000"/>
        <rFont val="仿宋_GB2312"/>
        <charset val="134"/>
      </rPr>
      <t>米坝体进行护砌的工作，达到加固坝体，防止池水渗漏的目的，达到保障周边百余亩农田的水利灌溉及百余户群众的洗刷用水的成效。</t>
    </r>
  </si>
  <si>
    <r>
      <t>李沛友</t>
    </r>
    <r>
      <rPr>
        <sz val="10"/>
        <color rgb="FF000000"/>
        <rFont val="Times New Roman"/>
        <charset val="134"/>
      </rPr>
      <t xml:space="preserve"> </t>
    </r>
    <r>
      <rPr>
        <sz val="10"/>
        <color rgb="FF000000"/>
        <rFont val="Times New Roman"/>
        <charset val="134"/>
      </rPr>
      <t xml:space="preserve">     </t>
    </r>
    <r>
      <rPr>
        <sz val="10"/>
        <color rgb="FF000000"/>
        <rFont val="仿宋_GB2312"/>
        <charset val="134"/>
      </rPr>
      <t>李沛江</t>
    </r>
  </si>
  <si>
    <r>
      <t>方便</t>
    </r>
    <r>
      <rPr>
        <sz val="10"/>
        <color rgb="FF000000"/>
        <rFont val="Times New Roman"/>
        <charset val="134"/>
      </rPr>
      <t>4</t>
    </r>
    <r>
      <rPr>
        <sz val="10"/>
        <color rgb="FF000000"/>
        <rFont val="仿宋_GB2312"/>
        <charset val="134"/>
      </rPr>
      <t>户脱贫户</t>
    </r>
    <r>
      <rPr>
        <sz val="10"/>
        <color rgb="FF000000"/>
        <rFont val="Times New Roman"/>
        <charset val="134"/>
      </rPr>
      <t>7</t>
    </r>
    <r>
      <rPr>
        <sz val="10"/>
        <color rgb="FF000000"/>
        <rFont val="仿宋_GB2312"/>
        <charset val="134"/>
      </rPr>
      <t>人农田灌溉</t>
    </r>
  </si>
  <si>
    <r>
      <t>牌楼村</t>
    </r>
    <r>
      <rPr>
        <sz val="10"/>
        <color rgb="FF000000"/>
        <rFont val="Times New Roman"/>
        <charset val="134"/>
      </rPr>
      <t>15</t>
    </r>
    <r>
      <rPr>
        <sz val="10"/>
        <color rgb="FF000000"/>
        <rFont val="仿宋_GB2312"/>
        <charset val="134"/>
      </rPr>
      <t>、</t>
    </r>
    <r>
      <rPr>
        <sz val="10"/>
        <color rgb="FF000000"/>
        <rFont val="Times New Roman"/>
        <charset val="134"/>
      </rPr>
      <t>16</t>
    </r>
    <r>
      <rPr>
        <sz val="10"/>
        <color rgb="FF000000"/>
        <rFont val="仿宋_GB2312"/>
        <charset val="134"/>
      </rPr>
      <t>组</t>
    </r>
  </si>
  <si>
    <r>
      <t>在道路上安装</t>
    </r>
    <r>
      <rPr>
        <sz val="10"/>
        <color rgb="FF000000"/>
        <rFont val="Times New Roman"/>
        <charset val="134"/>
      </rPr>
      <t>30</t>
    </r>
    <r>
      <rPr>
        <sz val="10"/>
        <color rgb="FF000000"/>
        <rFont val="仿宋_GB2312"/>
        <charset val="134"/>
      </rPr>
      <t>盏太阳能路灯</t>
    </r>
  </si>
  <si>
    <r>
      <t>通过开展在</t>
    </r>
    <r>
      <rPr>
        <sz val="10"/>
        <color rgb="FF000000"/>
        <rFont val="Times New Roman"/>
        <charset val="134"/>
      </rPr>
      <t>900</t>
    </r>
    <r>
      <rPr>
        <sz val="10"/>
        <color rgb="FF000000"/>
        <rFont val="仿宋_GB2312"/>
        <charset val="134"/>
      </rPr>
      <t>米道路上安装</t>
    </r>
    <r>
      <rPr>
        <sz val="10"/>
        <color rgb="FF000000"/>
        <rFont val="Times New Roman"/>
        <charset val="134"/>
      </rPr>
      <t>30</t>
    </r>
    <r>
      <rPr>
        <sz val="10"/>
        <color rgb="FF000000"/>
        <rFont val="仿宋_GB2312"/>
        <charset val="134"/>
      </rPr>
      <t>盏太阳能路灯的工作，达到保障桂家庄及杨湾两个自然村庄近百户群众的夜间出行安全的成效。</t>
    </r>
  </si>
  <si>
    <r>
      <t>杨凡荣</t>
    </r>
    <r>
      <rPr>
        <sz val="10"/>
        <color rgb="FF000000"/>
        <rFont val="Times New Roman"/>
        <charset val="134"/>
      </rPr>
      <t xml:space="preserve"> </t>
    </r>
    <r>
      <rPr>
        <sz val="10"/>
        <color rgb="FF000000"/>
        <rFont val="Times New Roman"/>
        <charset val="134"/>
      </rPr>
      <t xml:space="preserve">    </t>
    </r>
    <r>
      <rPr>
        <sz val="10"/>
        <color rgb="FF000000"/>
        <rFont val="仿宋_GB2312"/>
        <charset val="134"/>
      </rPr>
      <t>桂家普</t>
    </r>
  </si>
  <si>
    <r>
      <t>方便</t>
    </r>
    <r>
      <rPr>
        <sz val="10"/>
        <color rgb="FF000000"/>
        <rFont val="Times New Roman"/>
        <charset val="134"/>
      </rPr>
      <t>4</t>
    </r>
    <r>
      <rPr>
        <sz val="10"/>
        <color rgb="FF000000"/>
        <rFont val="仿宋_GB2312"/>
        <charset val="134"/>
      </rPr>
      <t>户脱贫户</t>
    </r>
    <r>
      <rPr>
        <sz val="10"/>
        <color rgb="FF000000"/>
        <rFont val="Times New Roman"/>
        <charset val="134"/>
      </rPr>
      <t>10</t>
    </r>
    <r>
      <rPr>
        <sz val="10"/>
        <color rgb="FF000000"/>
        <rFont val="仿宋_GB2312"/>
        <charset val="134"/>
      </rPr>
      <t>人出行</t>
    </r>
  </si>
  <si>
    <r>
      <t>三分场</t>
    </r>
    <r>
      <rPr>
        <sz val="10"/>
        <color rgb="FF000000"/>
        <rFont val="Times New Roman"/>
        <charset val="134"/>
      </rPr>
      <t>2024</t>
    </r>
    <r>
      <rPr>
        <sz val="10"/>
        <color rgb="FF000000"/>
        <rFont val="仿宋_GB2312"/>
        <charset val="134"/>
      </rPr>
      <t>新建连栋大棚</t>
    </r>
  </si>
  <si>
    <r>
      <t>新建连栋大棚</t>
    </r>
    <r>
      <rPr>
        <sz val="10"/>
        <color rgb="FF000000"/>
        <rFont val="Times New Roman"/>
        <charset val="134"/>
      </rPr>
      <t>1332</t>
    </r>
    <r>
      <rPr>
        <sz val="10"/>
        <color rgb="FF000000"/>
        <rFont val="仿宋_GB2312"/>
        <charset val="134"/>
      </rPr>
      <t>平方米，吊喷、滴灌、遮阳网、保温内膜，便道长约</t>
    </r>
    <r>
      <rPr>
        <sz val="10"/>
        <color rgb="FF000000"/>
        <rFont val="Times New Roman"/>
        <charset val="134"/>
      </rPr>
      <t>200</t>
    </r>
    <r>
      <rPr>
        <sz val="10"/>
        <color rgb="FF000000"/>
        <rFont val="仿宋_GB2312"/>
        <charset val="134"/>
      </rPr>
      <t>米，水屯</t>
    </r>
    <r>
      <rPr>
        <sz val="10"/>
        <color rgb="FF000000"/>
        <rFont val="Times New Roman"/>
        <charset val="134"/>
      </rPr>
      <t>1</t>
    </r>
    <r>
      <rPr>
        <sz val="10"/>
        <color rgb="FF000000"/>
        <rFont val="仿宋_GB2312"/>
        <charset val="134"/>
      </rPr>
      <t>个，水泵</t>
    </r>
    <r>
      <rPr>
        <sz val="10"/>
        <color rgb="FF000000"/>
        <rFont val="Times New Roman"/>
        <charset val="134"/>
      </rPr>
      <t>1</t>
    </r>
    <r>
      <rPr>
        <sz val="10"/>
        <color rgb="FF000000"/>
        <rFont val="仿宋_GB2312"/>
        <charset val="134"/>
      </rPr>
      <t>台及配套电力等附属设施。</t>
    </r>
  </si>
  <si>
    <r>
      <t>通过建设高标准双层大棚及购置机械等工作，达到带动</t>
    </r>
    <r>
      <rPr>
        <sz val="10"/>
        <color rgb="FF000000"/>
        <rFont val="Times New Roman"/>
        <charset val="134"/>
      </rPr>
      <t>20</t>
    </r>
    <r>
      <rPr>
        <sz val="10"/>
        <color rgb="FF000000"/>
        <rFont val="仿宋_GB2312"/>
        <charset val="134"/>
      </rPr>
      <t>户</t>
    </r>
    <r>
      <rPr>
        <sz val="10"/>
        <color rgb="FF000000"/>
        <rFont val="Times New Roman"/>
        <charset val="134"/>
      </rPr>
      <t>70</t>
    </r>
    <r>
      <rPr>
        <sz val="10"/>
        <color rgb="FF000000"/>
        <rFont val="仿宋_GB2312"/>
        <charset val="134"/>
      </rPr>
      <t>人其中三类人群一户，发展产业、增加家庭收入的成效。</t>
    </r>
  </si>
  <si>
    <r>
      <t>可改善</t>
    </r>
    <r>
      <rPr>
        <sz val="10"/>
        <color rgb="FF000000"/>
        <rFont val="Times New Roman"/>
        <charset val="134"/>
      </rPr>
      <t>20</t>
    </r>
    <r>
      <rPr>
        <sz val="10"/>
        <color rgb="FF000000"/>
        <rFont val="仿宋_GB2312"/>
        <charset val="134"/>
      </rPr>
      <t>户</t>
    </r>
    <r>
      <rPr>
        <sz val="10"/>
        <color rgb="FF000000"/>
        <rFont val="Times New Roman"/>
        <charset val="134"/>
      </rPr>
      <t>70</t>
    </r>
    <r>
      <rPr>
        <sz val="10"/>
        <color rgb="FF000000"/>
        <rFont val="仿宋_GB2312"/>
        <charset val="134"/>
      </rPr>
      <t>人和</t>
    </r>
    <r>
      <rPr>
        <sz val="10"/>
        <color rgb="FF000000"/>
        <rFont val="Times New Roman"/>
        <charset val="134"/>
      </rPr>
      <t>1</t>
    </r>
    <r>
      <rPr>
        <sz val="10"/>
        <color rgb="FF000000"/>
        <rFont val="仿宋_GB2312"/>
        <charset val="134"/>
      </rPr>
      <t>户三类人群生活条件，加强产业帮扶</t>
    </r>
  </si>
  <si>
    <r>
      <t>安装自来水管入户</t>
    </r>
    <r>
      <rPr>
        <sz val="10"/>
        <color rgb="FF000000"/>
        <rFont val="Times New Roman"/>
        <charset val="134"/>
      </rPr>
      <t>350</t>
    </r>
    <r>
      <rPr>
        <sz val="10"/>
        <color rgb="FF000000"/>
        <rFont val="仿宋_GB2312"/>
        <charset val="134"/>
      </rPr>
      <t>户</t>
    </r>
  </si>
  <si>
    <r>
      <t>安装自来水管入户，方便</t>
    </r>
    <r>
      <rPr>
        <sz val="10"/>
        <color rgb="FF000000"/>
        <rFont val="Times New Roman"/>
        <charset val="134"/>
      </rPr>
      <t>350</t>
    </r>
    <r>
      <rPr>
        <sz val="10"/>
        <color rgb="FF000000"/>
        <rFont val="仿宋_GB2312"/>
        <charset val="134"/>
      </rPr>
      <t>户</t>
    </r>
    <r>
      <rPr>
        <sz val="10"/>
        <color rgb="FF000000"/>
        <rFont val="Times New Roman"/>
        <charset val="134"/>
      </rPr>
      <t>1800</t>
    </r>
    <r>
      <rPr>
        <sz val="10"/>
        <color rgb="FF000000"/>
        <rFont val="仿宋_GB2312"/>
        <charset val="134"/>
      </rPr>
      <t>人村民生产生活用水</t>
    </r>
  </si>
  <si>
    <r>
      <t>安装自来水管安装自来水管</t>
    </r>
    <r>
      <rPr>
        <sz val="10"/>
        <color rgb="FF000000"/>
        <rFont val="Times New Roman"/>
        <charset val="134"/>
      </rPr>
      <t>3190m</t>
    </r>
    <r>
      <rPr>
        <sz val="10"/>
        <color rgb="FF000000"/>
        <rFont val="仿宋_GB2312"/>
        <charset val="134"/>
      </rPr>
      <t>入户</t>
    </r>
    <r>
      <rPr>
        <sz val="10"/>
        <color rgb="FF000000"/>
        <rFont val="Times New Roman"/>
        <charset val="134"/>
      </rPr>
      <t>350</t>
    </r>
    <r>
      <rPr>
        <sz val="10"/>
        <color rgb="FF000000"/>
        <rFont val="仿宋_GB2312"/>
        <charset val="134"/>
      </rPr>
      <t>户，方便</t>
    </r>
    <r>
      <rPr>
        <sz val="10"/>
        <color rgb="FF000000"/>
        <rFont val="Times New Roman"/>
        <charset val="134"/>
      </rPr>
      <t>350</t>
    </r>
    <r>
      <rPr>
        <sz val="10"/>
        <color rgb="FF000000"/>
        <rFont val="仿宋_GB2312"/>
        <charset val="134"/>
      </rPr>
      <t>户</t>
    </r>
    <r>
      <rPr>
        <sz val="10"/>
        <color rgb="FF000000"/>
        <rFont val="Times New Roman"/>
        <charset val="134"/>
      </rPr>
      <t>1800</t>
    </r>
    <r>
      <rPr>
        <sz val="10"/>
        <color rgb="FF000000"/>
        <rFont val="仿宋_GB2312"/>
        <charset val="134"/>
      </rPr>
      <t>人村民生产生活用水。</t>
    </r>
  </si>
  <si>
    <r>
      <t>100</t>
    </r>
    <r>
      <rPr>
        <sz val="10"/>
        <color rgb="FF000000"/>
        <rFont val="仿宋_GB2312"/>
        <charset val="134"/>
      </rPr>
      <t>人</t>
    </r>
  </si>
  <si>
    <r>
      <t>安装自来水管安装自来水管</t>
    </r>
    <r>
      <rPr>
        <sz val="10"/>
        <color rgb="FF000000"/>
        <rFont val="Times New Roman"/>
        <charset val="134"/>
      </rPr>
      <t>3190m</t>
    </r>
    <r>
      <rPr>
        <sz val="10"/>
        <color rgb="FF000000"/>
        <rFont val="仿宋_GB2312"/>
        <charset val="134"/>
      </rPr>
      <t>入户</t>
    </r>
    <r>
      <rPr>
        <sz val="10"/>
        <color rgb="FF000000"/>
        <rFont val="Times New Roman"/>
        <charset val="134"/>
      </rPr>
      <t>350</t>
    </r>
    <r>
      <rPr>
        <sz val="10"/>
        <color rgb="FF000000"/>
        <rFont val="仿宋_GB2312"/>
        <charset val="134"/>
      </rPr>
      <t>户，解决</t>
    </r>
    <r>
      <rPr>
        <sz val="10"/>
        <color rgb="FF000000"/>
        <rFont val="Times New Roman"/>
        <charset val="134"/>
      </rPr>
      <t>350</t>
    </r>
    <r>
      <rPr>
        <sz val="10"/>
        <color rgb="FF000000"/>
        <rFont val="仿宋_GB2312"/>
        <charset val="134"/>
      </rPr>
      <t>户</t>
    </r>
    <r>
      <rPr>
        <sz val="10"/>
        <color rgb="FF000000"/>
        <rFont val="Times New Roman"/>
        <charset val="134"/>
      </rPr>
      <t>1800</t>
    </r>
    <r>
      <rPr>
        <sz val="10"/>
        <color rgb="FF000000"/>
        <rFont val="仿宋_GB2312"/>
        <charset val="134"/>
      </rPr>
      <t>人村民生产生活用水。其中脱贫户</t>
    </r>
    <r>
      <rPr>
        <sz val="10"/>
        <color rgb="FF000000"/>
        <rFont val="Times New Roman"/>
        <charset val="134"/>
      </rPr>
      <t>14</t>
    </r>
    <r>
      <rPr>
        <sz val="10"/>
        <color rgb="FF000000"/>
        <rFont val="仿宋_GB2312"/>
        <charset val="134"/>
      </rPr>
      <t>户</t>
    </r>
    <r>
      <rPr>
        <sz val="10"/>
        <color rgb="FF000000"/>
        <rFont val="Times New Roman"/>
        <charset val="134"/>
      </rPr>
      <t>47</t>
    </r>
    <r>
      <rPr>
        <sz val="10"/>
        <color rgb="FF000000"/>
        <rFont val="仿宋_GB2312"/>
        <charset val="134"/>
      </rPr>
      <t>人</t>
    </r>
  </si>
  <si>
    <r>
      <t>乡村振兴衔接资金总计安排</t>
    </r>
    <r>
      <rPr>
        <sz val="10"/>
        <color rgb="FF000000"/>
        <rFont val="Times New Roman"/>
        <charset val="134"/>
      </rPr>
      <t>5</t>
    </r>
    <r>
      <rPr>
        <sz val="10"/>
        <color rgb="FF000000"/>
        <rFont val="Times New Roman"/>
        <charset val="134"/>
      </rPr>
      <t>2.464</t>
    </r>
    <r>
      <rPr>
        <sz val="10"/>
        <color rgb="FF000000"/>
        <rFont val="仿宋_GB2312"/>
        <charset val="134"/>
      </rPr>
      <t>万元，本次安排资金</t>
    </r>
    <r>
      <rPr>
        <sz val="10"/>
        <color rgb="FF000000"/>
        <rFont val="Times New Roman"/>
        <charset val="134"/>
      </rPr>
      <t>8.464</t>
    </r>
    <r>
      <rPr>
        <sz val="10"/>
        <color rgb="FF000000"/>
        <rFont val="仿宋_GB2312"/>
        <charset val="134"/>
      </rPr>
      <t>万元</t>
    </r>
  </si>
  <si>
    <r>
      <t>马回岭镇</t>
    </r>
    <r>
      <rPr>
        <sz val="10"/>
        <color rgb="FF000000"/>
        <rFont val="Times New Roman"/>
        <charset val="134"/>
      </rPr>
      <t>2024</t>
    </r>
    <r>
      <rPr>
        <sz val="10"/>
        <color rgb="FF000000"/>
        <rFont val="仿宋_GB2312"/>
        <charset val="134"/>
      </rPr>
      <t>年产业直补</t>
    </r>
  </si>
  <si>
    <r>
      <t>西瓜种植</t>
    </r>
    <r>
      <rPr>
        <sz val="10"/>
        <color rgb="FF000000"/>
        <rFont val="Times New Roman"/>
        <charset val="134"/>
      </rPr>
      <t>500</t>
    </r>
    <r>
      <rPr>
        <sz val="10"/>
        <color rgb="FF000000"/>
        <rFont val="仿宋_GB2312"/>
        <charset val="134"/>
      </rPr>
      <t>亩，各类家禽养殖</t>
    </r>
    <r>
      <rPr>
        <sz val="10"/>
        <color rgb="FF000000"/>
        <rFont val="Times New Roman"/>
        <charset val="134"/>
      </rPr>
      <t>2000</t>
    </r>
    <r>
      <rPr>
        <sz val="10"/>
        <color rgb="FF000000"/>
        <rFont val="仿宋_GB2312"/>
        <charset val="134"/>
      </rPr>
      <t>羽</t>
    </r>
  </si>
  <si>
    <r>
      <t>西瓜种植</t>
    </r>
    <r>
      <rPr>
        <sz val="10"/>
        <color rgb="FF000000"/>
        <rFont val="Times New Roman"/>
        <charset val="134"/>
      </rPr>
      <t>500</t>
    </r>
    <r>
      <rPr>
        <sz val="10"/>
        <color rgb="FF000000"/>
        <rFont val="仿宋_GB2312"/>
        <charset val="134"/>
      </rPr>
      <t>亩，各类家禽养殖</t>
    </r>
    <r>
      <rPr>
        <sz val="10"/>
        <color rgb="FF000000"/>
        <rFont val="Times New Roman"/>
        <charset val="134"/>
      </rPr>
      <t>2000</t>
    </r>
    <r>
      <rPr>
        <sz val="10"/>
        <color rgb="FF000000"/>
        <rFont val="仿宋_GB2312"/>
        <charset val="134"/>
      </rPr>
      <t>羽产业直补帮助</t>
    </r>
    <r>
      <rPr>
        <sz val="10"/>
        <color rgb="FF000000"/>
        <rFont val="Times New Roman"/>
        <charset val="134"/>
      </rPr>
      <t>30</t>
    </r>
    <r>
      <rPr>
        <sz val="10"/>
        <color rgb="FF000000"/>
        <rFont val="仿宋_GB2312"/>
        <charset val="134"/>
      </rPr>
      <t>户脱贫户发展产业增加收入</t>
    </r>
  </si>
  <si>
    <r>
      <t>产业直补帮助</t>
    </r>
    <r>
      <rPr>
        <sz val="10"/>
        <color rgb="FF000000"/>
        <rFont val="Times New Roman"/>
        <charset val="134"/>
      </rPr>
      <t>30</t>
    </r>
    <r>
      <rPr>
        <sz val="10"/>
        <color rgb="FF000000"/>
        <rFont val="仿宋_GB2312"/>
        <charset val="134"/>
      </rPr>
      <t>户脱贫户发展产业增加收入</t>
    </r>
  </si>
  <si>
    <r>
      <t>涌塘村</t>
    </r>
    <r>
      <rPr>
        <sz val="10"/>
        <color rgb="FF000000"/>
        <rFont val="Times New Roman"/>
        <charset val="134"/>
      </rPr>
      <t>12</t>
    </r>
    <r>
      <rPr>
        <sz val="10"/>
        <color rgb="FF000000"/>
        <rFont val="仿宋_GB2312"/>
        <charset val="134"/>
      </rPr>
      <t>组</t>
    </r>
  </si>
  <si>
    <r>
      <t>片石护砌</t>
    </r>
    <r>
      <rPr>
        <sz val="10"/>
        <color rgb="FF000000"/>
        <rFont val="Times New Roman"/>
        <charset val="134"/>
      </rPr>
      <t>300</t>
    </r>
    <r>
      <rPr>
        <sz val="10"/>
        <color rgb="FF000000"/>
        <rFont val="仿宋_GB2312"/>
        <charset val="134"/>
      </rPr>
      <t>立方</t>
    </r>
  </si>
  <si>
    <r>
      <t>保障土地种植灌溉面积</t>
    </r>
    <r>
      <rPr>
        <sz val="10"/>
        <color rgb="FF000000"/>
        <rFont val="Times New Roman"/>
        <charset val="134"/>
      </rPr>
      <t>800</t>
    </r>
    <r>
      <rPr>
        <sz val="10"/>
        <color rgb="FF000000"/>
        <rFont val="仿宋_GB2312"/>
        <charset val="134"/>
      </rPr>
      <t>余亩，提高农业产业收益。</t>
    </r>
  </si>
  <si>
    <r>
      <t>保障</t>
    </r>
    <r>
      <rPr>
        <sz val="10"/>
        <color rgb="FF000000"/>
        <rFont val="Times New Roman"/>
        <charset val="134"/>
      </rPr>
      <t>12</t>
    </r>
    <r>
      <rPr>
        <sz val="10"/>
        <color rgb="FF000000"/>
        <rFont val="仿宋_GB2312"/>
        <charset val="134"/>
      </rPr>
      <t>户脱贫户土地种植，提高收入、稳固脱贫</t>
    </r>
  </si>
  <si>
    <r>
      <t>杨桥村</t>
    </r>
    <r>
      <rPr>
        <sz val="10"/>
        <color rgb="FF000000"/>
        <rFont val="Times New Roman"/>
        <charset val="134"/>
      </rPr>
      <t>6</t>
    </r>
    <r>
      <rPr>
        <sz val="10"/>
        <color rgb="FF000000"/>
        <rFont val="仿宋_GB2312"/>
        <charset val="134"/>
      </rPr>
      <t>组</t>
    </r>
  </si>
  <si>
    <r>
      <t>塘岸加固护砌</t>
    </r>
    <r>
      <rPr>
        <sz val="10"/>
        <color rgb="FF000000"/>
        <rFont val="Times New Roman"/>
        <charset val="134"/>
      </rPr>
      <t>160</t>
    </r>
    <r>
      <rPr>
        <sz val="10"/>
        <color rgb="FF000000"/>
        <rFont val="仿宋_GB2312"/>
        <charset val="134"/>
      </rPr>
      <t>立方</t>
    </r>
  </si>
  <si>
    <r>
      <t>塘岸护砌</t>
    </r>
    <r>
      <rPr>
        <sz val="10"/>
        <color rgb="FF000000"/>
        <rFont val="Times New Roman"/>
        <charset val="134"/>
      </rPr>
      <t>160</t>
    </r>
    <r>
      <rPr>
        <sz val="10"/>
        <color rgb="FF000000"/>
        <rFont val="仿宋_GB2312"/>
        <charset val="134"/>
      </rPr>
      <t>立方，可以极大改善</t>
    </r>
    <r>
      <rPr>
        <sz val="10"/>
        <color rgb="FF000000"/>
        <rFont val="Times New Roman"/>
        <charset val="134"/>
      </rPr>
      <t>1</t>
    </r>
    <r>
      <rPr>
        <sz val="10"/>
        <color rgb="FF000000"/>
        <rFont val="仿宋_GB2312"/>
        <charset val="134"/>
      </rPr>
      <t>户脱贫户生活生产用水安全、人居环境</t>
    </r>
  </si>
  <si>
    <r>
      <t>可以降低</t>
    </r>
    <r>
      <rPr>
        <sz val="10"/>
        <color rgb="FF000000"/>
        <rFont val="Times New Roman"/>
        <charset val="134"/>
      </rPr>
      <t>1</t>
    </r>
    <r>
      <rPr>
        <sz val="10"/>
        <color rgb="FF000000"/>
        <rFont val="仿宋_GB2312"/>
        <charset val="134"/>
      </rPr>
      <t>户脱贫户生活生产用水成本提高农产品综合收益</t>
    </r>
  </si>
  <si>
    <r>
      <t>小石村</t>
    </r>
    <r>
      <rPr>
        <sz val="10"/>
        <color rgb="FF000000"/>
        <rFont val="Times New Roman"/>
        <charset val="134"/>
      </rPr>
      <t>2</t>
    </r>
    <r>
      <rPr>
        <sz val="10"/>
        <color rgb="FF000000"/>
        <rFont val="仿宋_GB2312"/>
        <charset val="134"/>
      </rPr>
      <t>组</t>
    </r>
  </si>
  <si>
    <r>
      <t>可以带动</t>
    </r>
    <r>
      <rPr>
        <sz val="10"/>
        <color rgb="FF000000"/>
        <rFont val="Times New Roman"/>
        <charset val="134"/>
      </rPr>
      <t>4</t>
    </r>
    <r>
      <rPr>
        <sz val="10"/>
        <color rgb="FF000000"/>
        <rFont val="仿宋_GB2312"/>
        <charset val="134"/>
      </rPr>
      <t>户监测对象，一般农户养殖，提高收入</t>
    </r>
  </si>
  <si>
    <r>
      <t>路灯</t>
    </r>
    <r>
      <rPr>
        <sz val="10"/>
        <color rgb="FF000000"/>
        <rFont val="Times New Roman"/>
        <charset val="134"/>
      </rPr>
      <t>25</t>
    </r>
    <r>
      <rPr>
        <sz val="10"/>
        <color rgb="FF000000"/>
        <rFont val="仿宋_GB2312"/>
        <charset val="134"/>
      </rPr>
      <t>盏</t>
    </r>
  </si>
  <si>
    <r>
      <t>路灯安装</t>
    </r>
    <r>
      <rPr>
        <sz val="10"/>
        <color rgb="FF000000"/>
        <rFont val="Times New Roman"/>
        <charset val="134"/>
      </rPr>
      <t>25</t>
    </r>
    <r>
      <rPr>
        <sz val="10"/>
        <color rgb="FF000000"/>
        <rFont val="仿宋_GB2312"/>
        <charset val="134"/>
      </rPr>
      <t>盏</t>
    </r>
  </si>
  <si>
    <r>
      <t>可以极大改善</t>
    </r>
    <r>
      <rPr>
        <sz val="10"/>
        <color rgb="FF000000"/>
        <rFont val="Times New Roman"/>
        <charset val="134"/>
      </rPr>
      <t>23</t>
    </r>
    <r>
      <rPr>
        <sz val="10"/>
        <color rgb="FF000000"/>
        <rFont val="仿宋_GB2312"/>
        <charset val="134"/>
      </rPr>
      <t>户脱贫户出行安全</t>
    </r>
  </si>
  <si>
    <r>
      <t>可以提高</t>
    </r>
    <r>
      <rPr>
        <sz val="10"/>
        <color rgb="FF000000"/>
        <rFont val="Times New Roman"/>
        <charset val="134"/>
      </rPr>
      <t>23</t>
    </r>
    <r>
      <rPr>
        <sz val="10"/>
        <color rgb="FF000000"/>
        <rFont val="仿宋_GB2312"/>
        <charset val="134"/>
      </rPr>
      <t>户脱贫户及全村群众生活质量，夜间出行安全。</t>
    </r>
  </si>
  <si>
    <r>
      <t>20</t>
    </r>
    <r>
      <rPr>
        <sz val="10"/>
        <color rgb="FF000000"/>
        <rFont val="仿宋_GB2312"/>
        <charset val="134"/>
      </rPr>
      <t>、</t>
    </r>
    <r>
      <rPr>
        <sz val="10"/>
        <color rgb="FF000000"/>
        <rFont val="Times New Roman"/>
        <charset val="134"/>
      </rPr>
      <t>21</t>
    </r>
    <r>
      <rPr>
        <sz val="10"/>
        <color rgb="FF000000"/>
        <rFont val="仿宋_GB2312"/>
        <charset val="134"/>
      </rPr>
      <t>组挡土墙护砌</t>
    </r>
  </si>
  <si>
    <r>
      <t>爱国村</t>
    </r>
    <r>
      <rPr>
        <sz val="10"/>
        <color rgb="FF000000"/>
        <rFont val="Times New Roman"/>
        <charset val="134"/>
      </rPr>
      <t>20</t>
    </r>
    <r>
      <rPr>
        <sz val="10"/>
        <color rgb="FF000000"/>
        <rFont val="仿宋_GB2312"/>
        <charset val="134"/>
      </rPr>
      <t>、</t>
    </r>
    <r>
      <rPr>
        <sz val="10"/>
        <color rgb="FF000000"/>
        <rFont val="Times New Roman"/>
        <charset val="134"/>
      </rPr>
      <t>21</t>
    </r>
    <r>
      <rPr>
        <sz val="10"/>
        <color rgb="FF000000"/>
        <rFont val="仿宋_GB2312"/>
        <charset val="134"/>
      </rPr>
      <t>组</t>
    </r>
  </si>
  <si>
    <r>
      <t>挡土墙护砌</t>
    </r>
    <r>
      <rPr>
        <sz val="10"/>
        <color rgb="FF000000"/>
        <rFont val="Times New Roman"/>
        <charset val="134"/>
      </rPr>
      <t>120</t>
    </r>
    <r>
      <rPr>
        <sz val="10"/>
        <color rgb="FF000000"/>
        <rFont val="仿宋_GB2312"/>
        <charset val="134"/>
      </rPr>
      <t>立方米</t>
    </r>
  </si>
  <si>
    <r>
      <t>挡土墙护砌</t>
    </r>
    <r>
      <rPr>
        <sz val="10"/>
        <color rgb="FF000000"/>
        <rFont val="Times New Roman"/>
        <charset val="134"/>
      </rPr>
      <t>120</t>
    </r>
    <r>
      <rPr>
        <sz val="10"/>
        <color rgb="FF000000"/>
        <rFont val="仿宋_GB2312"/>
        <charset val="134"/>
      </rPr>
      <t>立方米护坡可以极大改善</t>
    </r>
    <r>
      <rPr>
        <sz val="10"/>
        <color rgb="FF000000"/>
        <rFont val="Times New Roman"/>
        <charset val="134"/>
      </rPr>
      <t>2</t>
    </r>
    <r>
      <rPr>
        <sz val="10"/>
        <color rgb="FF000000"/>
        <rFont val="仿宋_GB2312"/>
        <charset val="134"/>
      </rPr>
      <t>户脱贫户生产生活安全。</t>
    </r>
  </si>
  <si>
    <r>
      <t>可以极大改善</t>
    </r>
    <r>
      <rPr>
        <sz val="10"/>
        <color rgb="FF000000"/>
        <rFont val="Times New Roman"/>
        <charset val="134"/>
      </rPr>
      <t>2</t>
    </r>
    <r>
      <rPr>
        <sz val="10"/>
        <color rgb="FF000000"/>
        <rFont val="仿宋_GB2312"/>
        <charset val="134"/>
      </rPr>
      <t>户脱贫户生产生活安全。</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</si>
</sst>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3">
    <font>
      <sz val="11"/>
      <color theme="1"/>
      <name val="宋体"/>
      <charset val="134"/>
      <scheme val="minor"/>
    </font>
    <font>
      <b/>
      <sz val="11"/>
      <color rgb="FF000000"/>
      <name val="仿宋"/>
      <charset val="134"/>
    </font>
    <font>
      <b/>
      <sz val="11"/>
      <color rgb="FF000000"/>
      <name val="Times New Roman"/>
      <charset val="134"/>
    </font>
    <font>
      <b/>
      <sz val="11"/>
      <color rgb="FF000000"/>
      <name val="宋体"/>
      <charset val="134"/>
    </font>
    <font>
      <b/>
      <sz val="10"/>
      <color rgb="FF000000"/>
      <name val="Times New Roman"/>
      <charset val="134"/>
    </font>
    <font>
      <sz val="10"/>
      <color rgb="FF000000"/>
      <name val="仿宋_GB2312"/>
      <charset val="134"/>
    </font>
    <font>
      <sz val="10"/>
      <color rgb="FF000000"/>
      <name val="Times New Roman"/>
      <charset val="134"/>
    </font>
    <font>
      <sz val="11"/>
      <color rgb="FF000000"/>
      <name val="Times New Roman"/>
      <charset val="134"/>
    </font>
    <font>
      <sz val="11"/>
      <name val="宋体"/>
      <charset val="134"/>
      <scheme val="minor"/>
    </font>
    <font>
      <sz val="10"/>
      <name val="宋体"/>
      <charset val="134"/>
      <scheme val="minor"/>
    </font>
    <font>
      <sz val="12"/>
      <name val="宋体"/>
      <charset val="134"/>
      <scheme val="minor"/>
    </font>
    <font>
      <b/>
      <sz val="20"/>
      <name val="宋体"/>
      <charset val="134"/>
    </font>
    <font>
      <b/>
      <sz val="11"/>
      <name val="宋体"/>
      <charset val="134"/>
      <scheme val="minor"/>
    </font>
    <font>
      <b/>
      <sz val="10"/>
      <name val="楷体_GB2312"/>
      <charset val="134"/>
    </font>
    <font>
      <sz val="10"/>
      <name val="仿宋_GB2312"/>
      <charset val="134"/>
    </font>
    <font>
      <sz val="8"/>
      <name val="仿宋_GB2312"/>
      <charset val="134"/>
    </font>
    <font>
      <b/>
      <sz val="10"/>
      <name val="仿宋"/>
      <charset val="134"/>
    </font>
    <font>
      <b/>
      <sz val="1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134"/>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
      <sz val="12"/>
      <name val="宋体"/>
      <charset val="134"/>
    </font>
    <font>
      <sz val="11"/>
      <name val="Tahoma"/>
      <charset val="134"/>
    </font>
    <font>
      <sz val="11"/>
      <color indexed="8"/>
      <name val="宋体"/>
      <charset val="134"/>
    </font>
    <font>
      <sz val="10"/>
      <name val="宋体"/>
      <charset val="134"/>
    </font>
    <font>
      <sz val="10"/>
      <color rgb="FF000000"/>
      <name val="宋体"/>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diagonal/>
    </border>
    <border>
      <left/>
      <right/>
      <top/>
      <bottom style="medium">
        <color rgb="FF000000"/>
      </bottom>
      <diagonal/>
    </border>
    <border>
      <left/>
      <right style="medium">
        <color rgb="FF000000"/>
      </right>
      <top style="medium">
        <color rgb="FF000000"/>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8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3" borderId="16"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7" applyNumberFormat="0" applyFill="0" applyAlignment="0" applyProtection="0">
      <alignment vertical="center"/>
    </xf>
    <xf numFmtId="0" fontId="24" fillId="0" borderId="17" applyNumberFormat="0" applyFill="0" applyAlignment="0" applyProtection="0">
      <alignment vertical="center"/>
    </xf>
    <xf numFmtId="0" fontId="25" fillId="0" borderId="18" applyNumberFormat="0" applyFill="0" applyAlignment="0" applyProtection="0">
      <alignment vertical="center"/>
    </xf>
    <xf numFmtId="0" fontId="25" fillId="0" borderId="0" applyNumberFormat="0" applyFill="0" applyBorder="0" applyAlignment="0" applyProtection="0">
      <alignment vertical="center"/>
    </xf>
    <xf numFmtId="0" fontId="26" fillId="4" borderId="19" applyNumberFormat="0" applyAlignment="0" applyProtection="0">
      <alignment vertical="center"/>
    </xf>
    <xf numFmtId="0" fontId="27" fillId="5" borderId="20" applyNumberFormat="0" applyAlignment="0" applyProtection="0">
      <alignment vertical="center"/>
    </xf>
    <xf numFmtId="0" fontId="28" fillId="5" borderId="19" applyNumberFormat="0" applyAlignment="0" applyProtection="0">
      <alignment vertical="center"/>
    </xf>
    <xf numFmtId="0" fontId="29" fillId="6" borderId="21" applyNumberFormat="0" applyAlignment="0" applyProtection="0">
      <alignment vertical="center"/>
    </xf>
    <xf numFmtId="0" fontId="30" fillId="0" borderId="22" applyNumberFormat="0" applyFill="0" applyAlignment="0" applyProtection="0">
      <alignment vertical="center"/>
    </xf>
    <xf numFmtId="0" fontId="31" fillId="0" borderId="23" applyNumberFormat="0" applyFill="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6" fillId="11" borderId="0" applyNumberFormat="0" applyBorder="0" applyAlignment="0" applyProtection="0">
      <alignment vertical="center"/>
    </xf>
    <xf numFmtId="0" fontId="36"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5" fillId="29" borderId="0" applyNumberFormat="0" applyBorder="0" applyAlignment="0" applyProtection="0">
      <alignment vertical="center"/>
    </xf>
    <xf numFmtId="0" fontId="35" fillId="30" borderId="0" applyNumberFormat="0" applyBorder="0" applyAlignment="0" applyProtection="0">
      <alignment vertical="center"/>
    </xf>
    <xf numFmtId="0" fontId="36" fillId="31" borderId="0" applyNumberFormat="0" applyBorder="0" applyAlignment="0" applyProtection="0">
      <alignment vertical="center"/>
    </xf>
    <xf numFmtId="0" fontId="36" fillId="32" borderId="0" applyNumberFormat="0" applyBorder="0" applyAlignment="0" applyProtection="0">
      <alignment vertical="center"/>
    </xf>
    <xf numFmtId="0" fontId="35" fillId="33" borderId="0" applyNumberFormat="0" applyBorder="0" applyAlignment="0" applyProtection="0">
      <alignment vertical="center"/>
    </xf>
    <xf numFmtId="0" fontId="37" fillId="0" borderId="0">
      <alignment vertical="center"/>
    </xf>
    <xf numFmtId="0" fontId="38" fillId="0" borderId="0">
      <alignment vertical="center"/>
    </xf>
    <xf numFmtId="0" fontId="38" fillId="0" borderId="0">
      <alignment vertical="center"/>
    </xf>
    <xf numFmtId="0" fontId="0" fillId="0" borderId="0">
      <alignment vertical="center"/>
    </xf>
    <xf numFmtId="0" fontId="38" fillId="0" borderId="0">
      <alignment vertical="center"/>
    </xf>
    <xf numFmtId="0" fontId="0" fillId="0" borderId="0">
      <alignment vertical="center"/>
    </xf>
    <xf numFmtId="0" fontId="0" fillId="0" borderId="0">
      <alignment vertical="center"/>
    </xf>
    <xf numFmtId="0" fontId="38" fillId="0" borderId="0">
      <alignment vertical="center"/>
    </xf>
    <xf numFmtId="0" fontId="38" fillId="0" borderId="0"/>
    <xf numFmtId="0" fontId="3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40" fillId="0" borderId="0">
      <alignment vertical="center"/>
    </xf>
    <xf numFmtId="0" fontId="0" fillId="0" borderId="0"/>
    <xf numFmtId="0" fontId="0" fillId="0" borderId="0">
      <alignment vertical="center"/>
    </xf>
    <xf numFmtId="0" fontId="3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74">
    <xf numFmtId="0" fontId="0" fillId="0" borderId="0" xfId="0">
      <alignment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3" fillId="0" borderId="3" xfId="0" applyFont="1" applyBorder="1" applyAlignment="1">
      <alignment horizontal="center" vertical="center" wrapText="1"/>
    </xf>
    <xf numFmtId="0" fontId="4" fillId="0" borderId="3" xfId="0" applyFont="1" applyBorder="1" applyAlignment="1">
      <alignment horizontal="center" vertical="center"/>
    </xf>
    <xf numFmtId="0" fontId="5" fillId="0" borderId="4" xfId="0" applyFont="1" applyBorder="1" applyAlignment="1">
      <alignment horizontal="center" vertical="center"/>
    </xf>
    <xf numFmtId="0" fontId="5" fillId="0" borderId="4" xfId="0" applyFont="1" applyBorder="1" applyAlignment="1">
      <alignment horizontal="center" vertical="center" wrapText="1"/>
    </xf>
    <xf numFmtId="0" fontId="6" fillId="0" borderId="4" xfId="0" applyFont="1" applyBorder="1" applyAlignment="1">
      <alignment horizontal="center" vertical="center" wrapText="1"/>
    </xf>
    <xf numFmtId="0" fontId="4" fillId="0" borderId="5" xfId="0" applyFont="1" applyBorder="1" applyAlignment="1">
      <alignment horizontal="center" vertical="center" wrapText="1"/>
    </xf>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0" fontId="4" fillId="0" borderId="4" xfId="0" applyFont="1" applyBorder="1" applyAlignment="1">
      <alignment horizontal="center" vertical="center" wrapText="1"/>
    </xf>
    <xf numFmtId="57" fontId="6" fillId="0" borderId="4" xfId="0" applyNumberFormat="1" applyFont="1" applyBorder="1" applyAlignment="1">
      <alignment horizontal="center" vertical="center" wrapText="1"/>
    </xf>
    <xf numFmtId="0" fontId="5" fillId="0" borderId="6" xfId="0" applyFont="1" applyBorder="1" applyAlignment="1">
      <alignment horizontal="center" vertical="center" wrapText="1"/>
    </xf>
    <xf numFmtId="0" fontId="5" fillId="0" borderId="2" xfId="0" applyFont="1" applyBorder="1" applyAlignment="1">
      <alignment horizontal="center" vertical="center" wrapText="1"/>
    </xf>
    <xf numFmtId="0" fontId="1" fillId="0" borderId="4" xfId="0" applyFont="1" applyBorder="1" applyAlignment="1">
      <alignment horizontal="center" vertical="center" wrapText="1"/>
    </xf>
    <xf numFmtId="0" fontId="6" fillId="0" borderId="2" xfId="0" applyFont="1" applyBorder="1" applyAlignment="1">
      <alignment horizontal="center" vertical="center" wrapText="1"/>
    </xf>
    <xf numFmtId="9" fontId="6" fillId="0" borderId="2" xfId="0" applyNumberFormat="1" applyFont="1" applyBorder="1" applyAlignment="1">
      <alignment horizontal="center" vertical="center" wrapText="1"/>
    </xf>
    <xf numFmtId="9" fontId="6" fillId="0" borderId="4" xfId="0" applyNumberFormat="1" applyFont="1" applyBorder="1" applyAlignment="1">
      <alignment horizontal="center" vertical="center" wrapText="1"/>
    </xf>
    <xf numFmtId="0" fontId="0" fillId="0" borderId="6" xfId="0" applyBorder="1">
      <alignment vertical="center"/>
    </xf>
    <xf numFmtId="0" fontId="5" fillId="0" borderId="7" xfId="0" applyFont="1" applyBorder="1" applyAlignment="1">
      <alignment horizontal="center" vertical="center"/>
    </xf>
    <xf numFmtId="0" fontId="1"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8" xfId="0" applyFont="1" applyBorder="1" applyAlignment="1">
      <alignment horizontal="center" vertical="center" wrapText="1"/>
    </xf>
    <xf numFmtId="0" fontId="6" fillId="0" borderId="3" xfId="0" applyFont="1" applyBorder="1" applyAlignment="1">
      <alignment horizontal="center" vertical="center" wrapText="1"/>
    </xf>
    <xf numFmtId="0" fontId="7" fillId="0" borderId="4" xfId="0" applyFont="1" applyBorder="1" applyAlignment="1">
      <alignment horizontal="center" vertical="center"/>
    </xf>
    <xf numFmtId="0" fontId="0" fillId="0" borderId="4" xfId="0" applyBorder="1">
      <alignment vertical="center"/>
    </xf>
    <xf numFmtId="0" fontId="8" fillId="0" borderId="0" xfId="0" applyFont="1" applyFill="1">
      <alignment vertical="center"/>
    </xf>
    <xf numFmtId="0" fontId="8" fillId="0" borderId="0" xfId="0" applyFont="1" applyFill="1" applyAlignment="1">
      <alignment horizontal="center" vertical="center"/>
    </xf>
    <xf numFmtId="49" fontId="8" fillId="0" borderId="0" xfId="0" applyNumberFormat="1" applyFont="1" applyFill="1" applyAlignment="1">
      <alignment horizontal="center" vertical="center"/>
    </xf>
    <xf numFmtId="0" fontId="8" fillId="0" borderId="0" xfId="0" applyFont="1" applyFill="1" applyBorder="1" applyAlignment="1">
      <alignment horizontal="center" vertical="center"/>
    </xf>
    <xf numFmtId="0" fontId="9" fillId="0" borderId="0" xfId="0" applyFont="1" applyFill="1" applyAlignment="1">
      <alignment horizontal="center" vertical="center"/>
    </xf>
    <xf numFmtId="0" fontId="8" fillId="0" borderId="0" xfId="0" applyFont="1" applyFill="1" applyAlignment="1">
      <alignment horizontal="center" vertical="center" wrapText="1"/>
    </xf>
    <xf numFmtId="0" fontId="10" fillId="0" borderId="0" xfId="0" applyFont="1" applyFill="1" applyBorder="1" applyAlignment="1">
      <alignment horizontal="center" vertical="center"/>
    </xf>
    <xf numFmtId="49" fontId="8" fillId="0" borderId="0" xfId="0" applyNumberFormat="1" applyFont="1" applyFill="1" applyBorder="1" applyAlignment="1">
      <alignment horizontal="center" vertical="center"/>
    </xf>
    <xf numFmtId="0" fontId="11" fillId="0" borderId="0" xfId="0" applyFont="1" applyFill="1" applyAlignment="1">
      <alignment horizontal="center" vertical="center" wrapText="1"/>
    </xf>
    <xf numFmtId="0" fontId="12" fillId="0" borderId="9"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3" fillId="0" borderId="9" xfId="0" applyFont="1" applyFill="1" applyBorder="1" applyAlignment="1">
      <alignment horizontal="center" vertical="center"/>
    </xf>
    <xf numFmtId="0" fontId="14" fillId="0" borderId="9" xfId="0" applyFont="1" applyFill="1" applyBorder="1" applyAlignment="1">
      <alignment horizontal="center" vertical="center"/>
    </xf>
    <xf numFmtId="0" fontId="14" fillId="0" borderId="9"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4" fillId="0" borderId="9" xfId="76" applyFont="1" applyFill="1" applyBorder="1" applyAlignment="1">
      <alignment horizontal="center" vertical="center" wrapText="1"/>
    </xf>
    <xf numFmtId="0" fontId="14" fillId="0" borderId="9" xfId="81"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6" fillId="0" borderId="9" xfId="0" applyFont="1" applyFill="1" applyBorder="1" applyAlignment="1">
      <alignment horizontal="center" vertical="center" wrapText="1"/>
    </xf>
    <xf numFmtId="57" fontId="14" fillId="0" borderId="9" xfId="0" applyNumberFormat="1" applyFont="1" applyFill="1" applyBorder="1" applyAlignment="1">
      <alignment horizontal="center" vertical="center" wrapText="1"/>
    </xf>
    <xf numFmtId="0" fontId="14" fillId="0" borderId="13"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0" borderId="9" xfId="79" applyFont="1" applyFill="1" applyBorder="1" applyAlignment="1">
      <alignment horizontal="center" vertical="center" wrapText="1"/>
    </xf>
    <xf numFmtId="0" fontId="14" fillId="0" borderId="9" xfId="76" applyNumberFormat="1" applyFont="1" applyFill="1" applyBorder="1" applyAlignment="1">
      <alignment horizontal="center" vertical="center" wrapText="1"/>
    </xf>
    <xf numFmtId="0" fontId="14" fillId="0" borderId="9" xfId="82" applyFont="1" applyFill="1" applyBorder="1" applyAlignment="1">
      <alignment horizontal="center" vertical="center" wrapText="1"/>
    </xf>
    <xf numFmtId="0" fontId="9"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0" fontId="17" fillId="0" borderId="9" xfId="0" applyFont="1" applyFill="1" applyBorder="1" applyAlignment="1">
      <alignment horizontal="center" vertical="center" wrapText="1"/>
    </xf>
    <xf numFmtId="0" fontId="12" fillId="0" borderId="13" xfId="0" applyFont="1" applyFill="1" applyBorder="1" applyAlignment="1">
      <alignment horizontal="center" vertical="center" wrapText="1"/>
    </xf>
    <xf numFmtId="0" fontId="12" fillId="0" borderId="14" xfId="0" applyFont="1" applyFill="1" applyBorder="1" applyAlignment="1">
      <alignment horizontal="center" vertical="center" wrapText="1"/>
    </xf>
    <xf numFmtId="9" fontId="14" fillId="0" borderId="9" xfId="0" applyNumberFormat="1" applyFont="1" applyFill="1" applyBorder="1" applyAlignment="1">
      <alignment horizontal="center" vertical="center" wrapText="1"/>
    </xf>
    <xf numFmtId="0" fontId="14" fillId="0" borderId="9" xfId="0" applyNumberFormat="1" applyFont="1" applyFill="1" applyBorder="1" applyAlignment="1">
      <alignment horizontal="center" vertical="center" wrapText="1"/>
    </xf>
    <xf numFmtId="0" fontId="14" fillId="0" borderId="10" xfId="0" applyFont="1" applyFill="1" applyBorder="1" applyAlignment="1">
      <alignment horizontal="center" vertical="center"/>
    </xf>
    <xf numFmtId="9" fontId="14" fillId="0" borderId="9" xfId="80" applyNumberFormat="1" applyFont="1" applyFill="1" applyBorder="1" applyAlignment="1">
      <alignment horizontal="center" vertical="center" wrapText="1"/>
    </xf>
    <xf numFmtId="0" fontId="14" fillId="0" borderId="9" xfId="80" applyFont="1" applyFill="1" applyBorder="1" applyAlignment="1">
      <alignment horizontal="center" vertical="center" wrapText="1"/>
    </xf>
    <xf numFmtId="0" fontId="5" fillId="0" borderId="9" xfId="0" applyFont="1" applyBorder="1" applyAlignment="1">
      <alignment horizontal="center" vertical="center" wrapText="1"/>
    </xf>
    <xf numFmtId="9" fontId="14" fillId="0" borderId="9" xfId="83" applyNumberFormat="1" applyFont="1" applyFill="1" applyBorder="1" applyAlignment="1">
      <alignment horizontal="center" vertical="center" wrapText="1"/>
    </xf>
    <xf numFmtId="9" fontId="14" fillId="0" borderId="9" xfId="81" applyNumberFormat="1" applyFont="1" applyFill="1" applyBorder="1" applyAlignment="1">
      <alignment horizontal="center" vertical="center" wrapText="1"/>
    </xf>
    <xf numFmtId="0" fontId="14" fillId="0" borderId="9" xfId="83" applyFont="1" applyFill="1" applyBorder="1" applyAlignment="1">
      <alignment horizontal="center" vertical="center" wrapText="1"/>
    </xf>
    <xf numFmtId="0" fontId="17" fillId="0" borderId="13" xfId="0" applyFont="1" applyFill="1" applyBorder="1" applyAlignment="1">
      <alignment horizontal="center" vertical="center" wrapText="1"/>
    </xf>
    <xf numFmtId="0" fontId="17" fillId="0" borderId="14"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8" fillId="0" borderId="9" xfId="0" applyFont="1" applyFill="1" applyBorder="1">
      <alignment vertical="center"/>
    </xf>
  </cellXfs>
  <cellStyles count="8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3 2" xfId="49"/>
    <cellStyle name="常规 6" xfId="50"/>
    <cellStyle name="常规 2 2 2" xfId="51"/>
    <cellStyle name="常规 3 2" xfId="52"/>
    <cellStyle name="常规 2 2" xfId="53"/>
    <cellStyle name="常规 10" xfId="54"/>
    <cellStyle name="常规 10 2" xfId="55"/>
    <cellStyle name="常规 11" xfId="56"/>
    <cellStyle name="常规 3 2 2 2" xfId="57"/>
    <cellStyle name="常规 12 2" xfId="58"/>
    <cellStyle name="常规 13" xfId="59"/>
    <cellStyle name="常规 14" xfId="60"/>
    <cellStyle name="常规 15" xfId="61"/>
    <cellStyle name="常规 19" xfId="62"/>
    <cellStyle name="常规 2" xfId="63"/>
    <cellStyle name="常规 3" xfId="64"/>
    <cellStyle name="常规 3 2 3" xfId="65"/>
    <cellStyle name="常规 3 2 3 2" xfId="66"/>
    <cellStyle name="常规 3 3" xfId="67"/>
    <cellStyle name="常规 3 6" xfId="68"/>
    <cellStyle name="常规 4" xfId="69"/>
    <cellStyle name="常规 5" xfId="70"/>
    <cellStyle name="常规 5 4" xfId="71"/>
    <cellStyle name="常规 7" xfId="72"/>
    <cellStyle name="常规 74" xfId="73"/>
    <cellStyle name="常规 8" xfId="74"/>
    <cellStyle name="常规 9" xfId="75"/>
    <cellStyle name="常规_Sheet1" xfId="76"/>
    <cellStyle name="常规 10 3" xfId="77"/>
    <cellStyle name="常规 12" xfId="78"/>
    <cellStyle name="常规 10 4" xfId="79"/>
    <cellStyle name="常规 9 2" xfId="80"/>
    <cellStyle name="常规 10 2 2" xfId="81"/>
    <cellStyle name="常规 10 4 2" xfId="82"/>
    <cellStyle name="常规 9 2 2" xfId="83"/>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AE1048514"/>
  <sheetViews>
    <sheetView tabSelected="1" zoomScale="85" zoomScaleNormal="85" topLeftCell="A32" workbookViewId="0">
      <selection activeCell="L45" sqref="L45"/>
    </sheetView>
  </sheetViews>
  <sheetFormatPr defaultColWidth="9" defaultRowHeight="13.5"/>
  <cols>
    <col min="1" max="1" width="4.75" style="30" customWidth="1"/>
    <col min="2" max="2" width="6.75" style="30" customWidth="1"/>
    <col min="3" max="3" width="9.7" style="30" customWidth="1"/>
    <col min="4" max="4" width="8.66666666666667" style="30" customWidth="1"/>
    <col min="5" max="5" width="18.0583333333333" style="30" customWidth="1"/>
    <col min="6" max="6" width="5.28333333333333" style="30" customWidth="1"/>
    <col min="7" max="7" width="6.375" style="30" customWidth="1"/>
    <col min="8" max="8" width="8.5" style="31" customWidth="1"/>
    <col min="9" max="9" width="10.5833333333333" style="30" customWidth="1"/>
    <col min="10" max="10" width="7.65" style="30" customWidth="1"/>
    <col min="11" max="11" width="23.375" style="30" customWidth="1"/>
    <col min="12" max="12" width="7.45833333333333" style="32" customWidth="1"/>
    <col min="13" max="13" width="7.79166666666667" style="30" customWidth="1"/>
    <col min="14" max="17" width="6.375" style="30" customWidth="1"/>
    <col min="18" max="19" width="19.875" style="30" customWidth="1"/>
    <col min="20" max="20" width="8" style="33" customWidth="1"/>
    <col min="21" max="21" width="18.9666666666667" style="34" customWidth="1"/>
    <col min="22" max="22" width="7.2" style="34" customWidth="1"/>
    <col min="23" max="23" width="8.225" style="34" customWidth="1"/>
    <col min="24" max="24" width="7.875" style="34" customWidth="1"/>
    <col min="25" max="25" width="8.625" style="34" customWidth="1"/>
    <col min="26" max="26" width="6.975" style="34" customWidth="1"/>
    <col min="27" max="27" width="10.15" style="29" customWidth="1"/>
    <col min="28" max="16384" width="9" style="29"/>
  </cols>
  <sheetData>
    <row r="1" s="29" customFormat="1" ht="26" customHeight="1" spans="1:26">
      <c r="A1" s="35" t="s">
        <v>0</v>
      </c>
      <c r="B1" s="35"/>
      <c r="C1" s="32"/>
      <c r="D1" s="32"/>
      <c r="E1" s="32"/>
      <c r="F1" s="32"/>
      <c r="G1" s="32"/>
      <c r="H1" s="36"/>
      <c r="I1" s="32"/>
      <c r="J1" s="32"/>
      <c r="K1" s="32"/>
      <c r="L1" s="32"/>
      <c r="M1" s="32"/>
      <c r="N1" s="32"/>
      <c r="O1" s="32"/>
      <c r="P1" s="32"/>
      <c r="Q1" s="32"/>
      <c r="R1" s="32"/>
      <c r="S1" s="32"/>
      <c r="T1" s="56"/>
      <c r="U1" s="57"/>
      <c r="V1" s="57"/>
      <c r="W1" s="57"/>
      <c r="X1" s="57"/>
      <c r="Y1" s="57"/>
      <c r="Z1" s="57"/>
    </row>
    <row r="2" s="29" customFormat="1" ht="55" customHeight="1" spans="1:27">
      <c r="A2" s="37" t="s">
        <v>1</v>
      </c>
      <c r="B2" s="37"/>
      <c r="C2" s="37"/>
      <c r="D2" s="37"/>
      <c r="E2" s="37"/>
      <c r="F2" s="37"/>
      <c r="G2" s="37"/>
      <c r="H2" s="37"/>
      <c r="I2" s="37"/>
      <c r="J2" s="37"/>
      <c r="K2" s="37"/>
      <c r="L2" s="37"/>
      <c r="M2" s="37"/>
      <c r="N2" s="37"/>
      <c r="O2" s="37"/>
      <c r="P2" s="37"/>
      <c r="Q2" s="37"/>
      <c r="R2" s="37"/>
      <c r="S2" s="37"/>
      <c r="T2" s="37"/>
      <c r="U2" s="37"/>
      <c r="V2" s="37"/>
      <c r="W2" s="37"/>
      <c r="X2" s="37"/>
      <c r="Y2" s="37"/>
      <c r="Z2" s="37"/>
      <c r="AA2" s="37"/>
    </row>
    <row r="3" s="29" customFormat="1" ht="25" customHeight="1" spans="1:27">
      <c r="A3" s="37"/>
      <c r="B3" s="37"/>
      <c r="C3" s="37"/>
      <c r="D3" s="37"/>
      <c r="E3" s="37"/>
      <c r="F3" s="37"/>
      <c r="G3" s="37"/>
      <c r="H3" s="37"/>
      <c r="I3" s="37"/>
      <c r="J3" s="37"/>
      <c r="K3" s="37"/>
      <c r="L3" s="37"/>
      <c r="M3" s="37"/>
      <c r="N3" s="37"/>
      <c r="O3" s="37"/>
      <c r="P3" s="37"/>
      <c r="Q3" s="37"/>
      <c r="R3" s="37"/>
      <c r="S3" s="37"/>
      <c r="T3" s="37"/>
      <c r="U3" s="37"/>
      <c r="V3" s="37"/>
      <c r="W3" s="37"/>
      <c r="X3" s="37"/>
      <c r="Y3" s="37"/>
      <c r="Z3" s="37"/>
      <c r="AA3" s="37"/>
    </row>
    <row r="4" s="29" customFormat="1" ht="55" customHeight="1" spans="1:27">
      <c r="A4" s="38" t="s">
        <v>2</v>
      </c>
      <c r="B4" s="38" t="s">
        <v>3</v>
      </c>
      <c r="C4" s="38" t="s">
        <v>4</v>
      </c>
      <c r="D4" s="38" t="s">
        <v>5</v>
      </c>
      <c r="E4" s="38" t="s">
        <v>6</v>
      </c>
      <c r="F4" s="38" t="s">
        <v>7</v>
      </c>
      <c r="G4" s="38" t="s">
        <v>8</v>
      </c>
      <c r="H4" s="38" t="s">
        <v>9</v>
      </c>
      <c r="I4" s="38" t="s">
        <v>10</v>
      </c>
      <c r="J4" s="38" t="s">
        <v>11</v>
      </c>
      <c r="K4" s="38" t="s">
        <v>12</v>
      </c>
      <c r="L4" s="38" t="s">
        <v>13</v>
      </c>
      <c r="M4" s="38" t="s">
        <v>14</v>
      </c>
      <c r="N4" s="38" t="s">
        <v>15</v>
      </c>
      <c r="O4" s="38" t="s">
        <v>16</v>
      </c>
      <c r="P4" s="38" t="s">
        <v>17</v>
      </c>
      <c r="Q4" s="38" t="s">
        <v>18</v>
      </c>
      <c r="R4" s="58" t="s">
        <v>19</v>
      </c>
      <c r="S4" s="58"/>
      <c r="T4" s="38" t="s">
        <v>20</v>
      </c>
      <c r="U4" s="38" t="s">
        <v>21</v>
      </c>
      <c r="V4" s="38" t="s">
        <v>22</v>
      </c>
      <c r="W4" s="59" t="s">
        <v>23</v>
      </c>
      <c r="X4" s="38" t="s">
        <v>24</v>
      </c>
      <c r="Y4" s="70" t="s">
        <v>25</v>
      </c>
      <c r="Z4" s="70" t="s">
        <v>26</v>
      </c>
      <c r="AA4" s="70" t="s">
        <v>27</v>
      </c>
    </row>
    <row r="5" s="29" customFormat="1" ht="43" customHeight="1" spans="1:27">
      <c r="A5" s="38"/>
      <c r="B5" s="38"/>
      <c r="C5" s="38"/>
      <c r="D5" s="38"/>
      <c r="E5" s="38"/>
      <c r="F5" s="38"/>
      <c r="G5" s="38"/>
      <c r="H5" s="38"/>
      <c r="I5" s="38"/>
      <c r="J5" s="38"/>
      <c r="K5" s="38"/>
      <c r="L5" s="38"/>
      <c r="M5" s="38"/>
      <c r="N5" s="38"/>
      <c r="O5" s="38"/>
      <c r="P5" s="38"/>
      <c r="Q5" s="38"/>
      <c r="R5" s="58" t="s">
        <v>28</v>
      </c>
      <c r="S5" s="58" t="s">
        <v>29</v>
      </c>
      <c r="T5" s="38"/>
      <c r="U5" s="38"/>
      <c r="V5" s="38"/>
      <c r="W5" s="60"/>
      <c r="X5" s="38"/>
      <c r="Y5" s="71"/>
      <c r="Z5" s="71"/>
      <c r="AA5" s="72"/>
    </row>
    <row r="6" s="29" customFormat="1" ht="54" hidden="1" customHeight="1" spans="1:27">
      <c r="A6" s="39" t="s">
        <v>30</v>
      </c>
      <c r="B6" s="40"/>
      <c r="C6" s="40"/>
      <c r="D6" s="40"/>
      <c r="E6" s="40"/>
      <c r="F6" s="40"/>
      <c r="G6" s="40"/>
      <c r="H6" s="40"/>
      <c r="I6" s="40"/>
      <c r="J6" s="40"/>
      <c r="K6" s="48"/>
      <c r="L6" s="49">
        <f>SUM(L7:L43)</f>
        <v>365</v>
      </c>
      <c r="M6" s="49"/>
      <c r="N6" s="49">
        <f>SUM(N7:N43)</f>
        <v>4514</v>
      </c>
      <c r="O6" s="49">
        <f>SUM(O7:O43)</f>
        <v>18654</v>
      </c>
      <c r="P6" s="49">
        <f>SUM(P7:P43)</f>
        <v>363</v>
      </c>
      <c r="Q6" s="49">
        <f>SUM(Q7:Q43)</f>
        <v>992</v>
      </c>
      <c r="R6" s="58"/>
      <c r="S6" s="58"/>
      <c r="T6" s="58"/>
      <c r="U6" s="58"/>
      <c r="V6" s="58"/>
      <c r="W6" s="58"/>
      <c r="X6" s="58"/>
      <c r="Y6" s="58"/>
      <c r="Z6" s="58"/>
      <c r="AA6" s="58"/>
    </row>
    <row r="7" s="29" customFormat="1" ht="77" customHeight="1" spans="1:27">
      <c r="A7" s="41">
        <v>1</v>
      </c>
      <c r="B7" s="42" t="s">
        <v>31</v>
      </c>
      <c r="C7" s="42" t="s">
        <v>32</v>
      </c>
      <c r="D7" s="43" t="s">
        <v>33</v>
      </c>
      <c r="E7" s="43" t="s">
        <v>34</v>
      </c>
      <c r="F7" s="43" t="s">
        <v>35</v>
      </c>
      <c r="G7" s="43" t="s">
        <v>36</v>
      </c>
      <c r="H7" s="43" t="s">
        <v>37</v>
      </c>
      <c r="I7" s="50">
        <v>45566</v>
      </c>
      <c r="J7" s="43" t="s">
        <v>38</v>
      </c>
      <c r="K7" s="43" t="s">
        <v>39</v>
      </c>
      <c r="L7" s="43">
        <v>9.5</v>
      </c>
      <c r="M7" s="43" t="s">
        <v>40</v>
      </c>
      <c r="N7" s="43">
        <v>53</v>
      </c>
      <c r="O7" s="43">
        <v>191</v>
      </c>
      <c r="P7" s="43">
        <v>1</v>
      </c>
      <c r="Q7" s="43">
        <v>3</v>
      </c>
      <c r="R7" s="43" t="s">
        <v>41</v>
      </c>
      <c r="S7" s="43" t="s">
        <v>42</v>
      </c>
      <c r="T7" s="43">
        <v>3</v>
      </c>
      <c r="U7" s="43" t="s">
        <v>43</v>
      </c>
      <c r="V7" s="61">
        <v>0.96</v>
      </c>
      <c r="W7" s="43" t="s">
        <v>44</v>
      </c>
      <c r="X7" s="43" t="s">
        <v>45</v>
      </c>
      <c r="Y7" s="43" t="s">
        <v>46</v>
      </c>
      <c r="Z7" s="43" t="s">
        <v>47</v>
      </c>
      <c r="AA7" s="43"/>
    </row>
    <row r="8" s="29" customFormat="1" ht="78" customHeight="1" spans="1:27">
      <c r="A8" s="44">
        <v>2</v>
      </c>
      <c r="B8" s="42" t="s">
        <v>31</v>
      </c>
      <c r="C8" s="42" t="s">
        <v>32</v>
      </c>
      <c r="D8" s="43" t="s">
        <v>48</v>
      </c>
      <c r="E8" s="43" t="s">
        <v>49</v>
      </c>
      <c r="F8" s="43" t="s">
        <v>35</v>
      </c>
      <c r="G8" s="43" t="s">
        <v>36</v>
      </c>
      <c r="H8" s="43" t="s">
        <v>50</v>
      </c>
      <c r="I8" s="50">
        <v>45566</v>
      </c>
      <c r="J8" s="43" t="s">
        <v>51</v>
      </c>
      <c r="K8" s="43" t="s">
        <v>52</v>
      </c>
      <c r="L8" s="43">
        <v>4.5</v>
      </c>
      <c r="M8" s="43" t="s">
        <v>40</v>
      </c>
      <c r="N8" s="43">
        <v>114</v>
      </c>
      <c r="O8" s="43">
        <v>351</v>
      </c>
      <c r="P8" s="43">
        <v>11</v>
      </c>
      <c r="Q8" s="43">
        <v>29</v>
      </c>
      <c r="R8" s="43" t="s">
        <v>53</v>
      </c>
      <c r="S8" s="43" t="s">
        <v>54</v>
      </c>
      <c r="T8" s="43">
        <v>10</v>
      </c>
      <c r="U8" s="43" t="s">
        <v>55</v>
      </c>
      <c r="V8" s="61">
        <v>0.97</v>
      </c>
      <c r="W8" s="43" t="s">
        <v>44</v>
      </c>
      <c r="X8" s="43" t="s">
        <v>56</v>
      </c>
      <c r="Y8" s="43" t="s">
        <v>46</v>
      </c>
      <c r="Z8" s="43" t="s">
        <v>47</v>
      </c>
      <c r="AA8" s="43"/>
    </row>
    <row r="9" s="29" customFormat="1" ht="67" hidden="1" customHeight="1" spans="1:31">
      <c r="A9" s="41">
        <v>3</v>
      </c>
      <c r="B9" s="42" t="s">
        <v>31</v>
      </c>
      <c r="C9" s="42" t="s">
        <v>57</v>
      </c>
      <c r="D9" s="43" t="s">
        <v>58</v>
      </c>
      <c r="E9" s="43" t="s">
        <v>59</v>
      </c>
      <c r="F9" s="43" t="s">
        <v>60</v>
      </c>
      <c r="G9" s="43" t="s">
        <v>36</v>
      </c>
      <c r="H9" s="43" t="s">
        <v>61</v>
      </c>
      <c r="I9" s="50">
        <v>45566</v>
      </c>
      <c r="J9" s="43" t="s">
        <v>58</v>
      </c>
      <c r="K9" s="43" t="s">
        <v>62</v>
      </c>
      <c r="L9" s="43">
        <v>29</v>
      </c>
      <c r="M9" s="43" t="s">
        <v>40</v>
      </c>
      <c r="N9" s="43">
        <v>213</v>
      </c>
      <c r="O9" s="43">
        <v>699</v>
      </c>
      <c r="P9" s="43">
        <v>26</v>
      </c>
      <c r="Q9" s="43">
        <v>82</v>
      </c>
      <c r="R9" s="43" t="s">
        <v>62</v>
      </c>
      <c r="S9" s="43" t="s">
        <v>63</v>
      </c>
      <c r="T9" s="43" t="s">
        <v>64</v>
      </c>
      <c r="U9" s="43" t="s">
        <v>65</v>
      </c>
      <c r="V9" s="61">
        <v>0.96</v>
      </c>
      <c r="W9" s="43" t="s">
        <v>66</v>
      </c>
      <c r="X9" s="43" t="s">
        <v>67</v>
      </c>
      <c r="Y9" s="43" t="s">
        <v>68</v>
      </c>
      <c r="Z9" s="43" t="s">
        <v>69</v>
      </c>
      <c r="AA9" s="43"/>
      <c r="AB9" s="29" t="s">
        <v>70</v>
      </c>
      <c r="AE9" s="29" t="s">
        <v>70</v>
      </c>
    </row>
    <row r="10" s="29" customFormat="1" ht="69" hidden="1" customHeight="1" spans="1:27">
      <c r="A10" s="44">
        <v>4</v>
      </c>
      <c r="B10" s="42" t="s">
        <v>31</v>
      </c>
      <c r="C10" s="42" t="s">
        <v>57</v>
      </c>
      <c r="D10" s="43" t="s">
        <v>71</v>
      </c>
      <c r="E10" s="43" t="s">
        <v>72</v>
      </c>
      <c r="F10" s="43" t="s">
        <v>60</v>
      </c>
      <c r="G10" s="43" t="s">
        <v>73</v>
      </c>
      <c r="H10" s="43" t="s">
        <v>74</v>
      </c>
      <c r="I10" s="50">
        <v>45566</v>
      </c>
      <c r="J10" s="43" t="s">
        <v>71</v>
      </c>
      <c r="K10" s="43" t="s">
        <v>75</v>
      </c>
      <c r="L10" s="43">
        <v>6</v>
      </c>
      <c r="M10" s="43" t="s">
        <v>40</v>
      </c>
      <c r="N10" s="43">
        <v>60</v>
      </c>
      <c r="O10" s="43">
        <v>245</v>
      </c>
      <c r="P10" s="43">
        <v>17</v>
      </c>
      <c r="Q10" s="43">
        <v>44</v>
      </c>
      <c r="R10" s="43" t="s">
        <v>75</v>
      </c>
      <c r="S10" s="43" t="s">
        <v>76</v>
      </c>
      <c r="T10" s="43" t="s">
        <v>77</v>
      </c>
      <c r="U10" s="43" t="s">
        <v>78</v>
      </c>
      <c r="V10" s="61">
        <v>0.96</v>
      </c>
      <c r="W10" s="43" t="s">
        <v>66</v>
      </c>
      <c r="X10" s="43" t="s">
        <v>79</v>
      </c>
      <c r="Y10" s="43" t="s">
        <v>68</v>
      </c>
      <c r="Z10" s="43" t="s">
        <v>69</v>
      </c>
      <c r="AA10" s="43"/>
    </row>
    <row r="11" s="29" customFormat="1" ht="70" hidden="1" customHeight="1" spans="1:27">
      <c r="A11" s="41">
        <v>5</v>
      </c>
      <c r="B11" s="42" t="s">
        <v>31</v>
      </c>
      <c r="C11" s="42" t="s">
        <v>80</v>
      </c>
      <c r="D11" s="43" t="s">
        <v>81</v>
      </c>
      <c r="E11" s="43" t="s">
        <v>82</v>
      </c>
      <c r="F11" s="43" t="s">
        <v>60</v>
      </c>
      <c r="G11" s="43" t="s">
        <v>36</v>
      </c>
      <c r="H11" s="43" t="s">
        <v>83</v>
      </c>
      <c r="I11" s="50">
        <v>45627</v>
      </c>
      <c r="J11" s="43" t="s">
        <v>80</v>
      </c>
      <c r="K11" s="43" t="s">
        <v>84</v>
      </c>
      <c r="L11" s="43">
        <v>35</v>
      </c>
      <c r="M11" s="43" t="s">
        <v>40</v>
      </c>
      <c r="N11" s="43">
        <v>315</v>
      </c>
      <c r="O11" s="43">
        <v>1148</v>
      </c>
      <c r="P11" s="43">
        <v>40</v>
      </c>
      <c r="Q11" s="43">
        <v>133</v>
      </c>
      <c r="R11" s="43" t="s">
        <v>84</v>
      </c>
      <c r="S11" s="43" t="s">
        <v>85</v>
      </c>
      <c r="T11" s="43" t="s">
        <v>86</v>
      </c>
      <c r="U11" s="43" t="s">
        <v>87</v>
      </c>
      <c r="V11" s="61">
        <v>0.96</v>
      </c>
      <c r="W11" s="43" t="s">
        <v>88</v>
      </c>
      <c r="X11" s="43" t="s">
        <v>89</v>
      </c>
      <c r="Y11" s="43" t="s">
        <v>68</v>
      </c>
      <c r="Z11" s="43" t="s">
        <v>69</v>
      </c>
      <c r="AA11" s="43" t="s">
        <v>90</v>
      </c>
    </row>
    <row r="12" s="29" customFormat="1" ht="72" customHeight="1" spans="1:28">
      <c r="A12" s="44">
        <v>6</v>
      </c>
      <c r="B12" s="42" t="s">
        <v>31</v>
      </c>
      <c r="C12" s="42" t="s">
        <v>80</v>
      </c>
      <c r="D12" s="43" t="s">
        <v>91</v>
      </c>
      <c r="E12" s="43" t="s">
        <v>92</v>
      </c>
      <c r="F12" s="43" t="s">
        <v>35</v>
      </c>
      <c r="G12" s="43" t="s">
        <v>36</v>
      </c>
      <c r="H12" s="43" t="s">
        <v>93</v>
      </c>
      <c r="I12" s="50">
        <v>45566</v>
      </c>
      <c r="J12" s="43" t="s">
        <v>91</v>
      </c>
      <c r="K12" s="43" t="s">
        <v>94</v>
      </c>
      <c r="L12" s="43">
        <v>7.5</v>
      </c>
      <c r="M12" s="43" t="s">
        <v>40</v>
      </c>
      <c r="N12" s="43">
        <v>423</v>
      </c>
      <c r="O12" s="43">
        <v>1713</v>
      </c>
      <c r="P12" s="43">
        <v>19</v>
      </c>
      <c r="Q12" s="43">
        <v>44</v>
      </c>
      <c r="R12" s="43" t="s">
        <v>95</v>
      </c>
      <c r="S12" s="43" t="s">
        <v>96</v>
      </c>
      <c r="T12" s="43" t="s">
        <v>97</v>
      </c>
      <c r="U12" s="43" t="s">
        <v>98</v>
      </c>
      <c r="V12" s="61">
        <v>0.96</v>
      </c>
      <c r="W12" s="43" t="s">
        <v>88</v>
      </c>
      <c r="X12" s="43" t="s">
        <v>99</v>
      </c>
      <c r="Y12" s="43" t="s">
        <v>46</v>
      </c>
      <c r="Z12" s="43" t="s">
        <v>47</v>
      </c>
      <c r="AA12" s="43"/>
      <c r="AB12" s="29" t="s">
        <v>100</v>
      </c>
    </row>
    <row r="13" s="29" customFormat="1" ht="104" customHeight="1" spans="1:27">
      <c r="A13" s="41">
        <v>7</v>
      </c>
      <c r="B13" s="43" t="s">
        <v>31</v>
      </c>
      <c r="C13" s="43" t="s">
        <v>101</v>
      </c>
      <c r="D13" s="43" t="s">
        <v>102</v>
      </c>
      <c r="E13" s="43" t="s">
        <v>103</v>
      </c>
      <c r="F13" s="43" t="s">
        <v>35</v>
      </c>
      <c r="G13" s="43" t="s">
        <v>36</v>
      </c>
      <c r="H13" s="43" t="s">
        <v>104</v>
      </c>
      <c r="I13" s="50">
        <v>45566</v>
      </c>
      <c r="J13" s="43" t="s">
        <v>102</v>
      </c>
      <c r="K13" s="43" t="s">
        <v>105</v>
      </c>
      <c r="L13" s="43">
        <v>10</v>
      </c>
      <c r="M13" s="43" t="s">
        <v>106</v>
      </c>
      <c r="N13" s="43">
        <v>351</v>
      </c>
      <c r="O13" s="43">
        <v>1119</v>
      </c>
      <c r="P13" s="43">
        <v>17</v>
      </c>
      <c r="Q13" s="43">
        <v>45</v>
      </c>
      <c r="R13" s="43" t="s">
        <v>105</v>
      </c>
      <c r="S13" s="43" t="s">
        <v>107</v>
      </c>
      <c r="T13" s="43" t="s">
        <v>108</v>
      </c>
      <c r="U13" s="43" t="s">
        <v>109</v>
      </c>
      <c r="V13" s="61">
        <v>0.96</v>
      </c>
      <c r="W13" s="43" t="s">
        <v>110</v>
      </c>
      <c r="X13" s="43" t="s">
        <v>111</v>
      </c>
      <c r="Y13" s="43" t="s">
        <v>68</v>
      </c>
      <c r="Z13" s="43" t="s">
        <v>69</v>
      </c>
      <c r="AA13" s="43"/>
    </row>
    <row r="14" s="29" customFormat="1" ht="71" hidden="1" customHeight="1" spans="1:27">
      <c r="A14" s="44">
        <v>8</v>
      </c>
      <c r="B14" s="42" t="s">
        <v>31</v>
      </c>
      <c r="C14" s="42" t="s">
        <v>112</v>
      </c>
      <c r="D14" s="43" t="s">
        <v>113</v>
      </c>
      <c r="E14" s="43" t="s">
        <v>114</v>
      </c>
      <c r="F14" s="43" t="s">
        <v>60</v>
      </c>
      <c r="G14" s="43" t="s">
        <v>36</v>
      </c>
      <c r="H14" s="43" t="s">
        <v>115</v>
      </c>
      <c r="I14" s="50">
        <v>45566</v>
      </c>
      <c r="J14" s="43" t="s">
        <v>113</v>
      </c>
      <c r="K14" s="43" t="s">
        <v>116</v>
      </c>
      <c r="L14" s="43">
        <v>25</v>
      </c>
      <c r="M14" s="43" t="s">
        <v>40</v>
      </c>
      <c r="N14" s="43">
        <v>290</v>
      </c>
      <c r="O14" s="43">
        <v>1042</v>
      </c>
      <c r="P14" s="43">
        <v>27</v>
      </c>
      <c r="Q14" s="43">
        <v>63</v>
      </c>
      <c r="R14" s="43" t="s">
        <v>117</v>
      </c>
      <c r="S14" s="43" t="s">
        <v>118</v>
      </c>
      <c r="T14" s="62">
        <v>1042</v>
      </c>
      <c r="U14" s="43" t="s">
        <v>118</v>
      </c>
      <c r="V14" s="61">
        <v>0.96</v>
      </c>
      <c r="W14" s="43" t="s">
        <v>119</v>
      </c>
      <c r="X14" s="43" t="s">
        <v>120</v>
      </c>
      <c r="Y14" s="43" t="s">
        <v>68</v>
      </c>
      <c r="Z14" s="43" t="s">
        <v>69</v>
      </c>
      <c r="AA14" s="43"/>
    </row>
    <row r="15" s="29" customFormat="1" ht="80" customHeight="1" spans="1:27">
      <c r="A15" s="41">
        <v>9</v>
      </c>
      <c r="B15" s="42" t="s">
        <v>31</v>
      </c>
      <c r="C15" s="42" t="s">
        <v>112</v>
      </c>
      <c r="D15" s="43" t="s">
        <v>121</v>
      </c>
      <c r="E15" s="43" t="s">
        <v>122</v>
      </c>
      <c r="F15" s="43" t="s">
        <v>35</v>
      </c>
      <c r="G15" s="43" t="s">
        <v>36</v>
      </c>
      <c r="H15" s="43" t="s">
        <v>123</v>
      </c>
      <c r="I15" s="50">
        <v>45566</v>
      </c>
      <c r="J15" s="43" t="s">
        <v>121</v>
      </c>
      <c r="K15" s="43" t="s">
        <v>124</v>
      </c>
      <c r="L15" s="43">
        <v>14</v>
      </c>
      <c r="M15" s="43" t="s">
        <v>40</v>
      </c>
      <c r="N15" s="43">
        <v>142</v>
      </c>
      <c r="O15" s="43">
        <v>515</v>
      </c>
      <c r="P15" s="43">
        <v>5</v>
      </c>
      <c r="Q15" s="43">
        <v>13</v>
      </c>
      <c r="R15" s="43" t="s">
        <v>125</v>
      </c>
      <c r="S15" s="43" t="s">
        <v>126</v>
      </c>
      <c r="T15" s="43">
        <v>515</v>
      </c>
      <c r="U15" s="43" t="s">
        <v>127</v>
      </c>
      <c r="V15" s="61">
        <v>0.96</v>
      </c>
      <c r="W15" s="43" t="s">
        <v>119</v>
      </c>
      <c r="X15" s="43" t="s">
        <v>128</v>
      </c>
      <c r="Y15" s="43" t="s">
        <v>46</v>
      </c>
      <c r="Z15" s="43" t="s">
        <v>47</v>
      </c>
      <c r="AA15" s="43"/>
    </row>
    <row r="16" s="29" customFormat="1" ht="65" customHeight="1" spans="1:27">
      <c r="A16" s="44">
        <v>10</v>
      </c>
      <c r="B16" s="42" t="s">
        <v>31</v>
      </c>
      <c r="C16" s="42" t="s">
        <v>112</v>
      </c>
      <c r="D16" s="43" t="s">
        <v>121</v>
      </c>
      <c r="E16" s="43" t="s">
        <v>129</v>
      </c>
      <c r="F16" s="43" t="s">
        <v>35</v>
      </c>
      <c r="G16" s="43" t="s">
        <v>36</v>
      </c>
      <c r="H16" s="43" t="s">
        <v>123</v>
      </c>
      <c r="I16" s="50">
        <v>45566</v>
      </c>
      <c r="J16" s="43" t="s">
        <v>121</v>
      </c>
      <c r="K16" s="43" t="s">
        <v>130</v>
      </c>
      <c r="L16" s="43">
        <v>21</v>
      </c>
      <c r="M16" s="43" t="s">
        <v>40</v>
      </c>
      <c r="N16" s="43">
        <v>142</v>
      </c>
      <c r="O16" s="43">
        <v>515</v>
      </c>
      <c r="P16" s="43">
        <v>5</v>
      </c>
      <c r="Q16" s="43">
        <v>13</v>
      </c>
      <c r="R16" s="43" t="s">
        <v>130</v>
      </c>
      <c r="S16" s="43" t="s">
        <v>126</v>
      </c>
      <c r="T16" s="43">
        <v>515</v>
      </c>
      <c r="U16" s="43" t="s">
        <v>127</v>
      </c>
      <c r="V16" s="61">
        <v>0.96</v>
      </c>
      <c r="W16" s="43" t="s">
        <v>119</v>
      </c>
      <c r="X16" s="43" t="s">
        <v>128</v>
      </c>
      <c r="Y16" s="43" t="s">
        <v>46</v>
      </c>
      <c r="Z16" s="43" t="s">
        <v>47</v>
      </c>
      <c r="AA16" s="43"/>
    </row>
    <row r="17" s="29" customFormat="1" ht="85" customHeight="1" spans="1:27">
      <c r="A17" s="41">
        <v>11</v>
      </c>
      <c r="B17" s="45" t="s">
        <v>131</v>
      </c>
      <c r="C17" s="42" t="s">
        <v>132</v>
      </c>
      <c r="D17" s="45" t="s">
        <v>133</v>
      </c>
      <c r="E17" s="43" t="s">
        <v>134</v>
      </c>
      <c r="F17" s="43" t="s">
        <v>135</v>
      </c>
      <c r="G17" s="43" t="s">
        <v>36</v>
      </c>
      <c r="H17" s="43" t="s">
        <v>133</v>
      </c>
      <c r="I17" s="50">
        <v>45566</v>
      </c>
      <c r="J17" s="43" t="s">
        <v>132</v>
      </c>
      <c r="K17" s="43" t="s">
        <v>136</v>
      </c>
      <c r="L17" s="43">
        <v>1.15</v>
      </c>
      <c r="M17" s="43" t="s">
        <v>40</v>
      </c>
      <c r="N17" s="43">
        <v>23</v>
      </c>
      <c r="O17" s="43">
        <v>23</v>
      </c>
      <c r="P17" s="43">
        <v>23</v>
      </c>
      <c r="Q17" s="43">
        <v>23</v>
      </c>
      <c r="R17" s="43" t="s">
        <v>137</v>
      </c>
      <c r="S17" s="43" t="s">
        <v>138</v>
      </c>
      <c r="T17" s="43">
        <v>23</v>
      </c>
      <c r="U17" s="43" t="s">
        <v>139</v>
      </c>
      <c r="V17" s="61">
        <v>0.96</v>
      </c>
      <c r="W17" s="43" t="s">
        <v>140</v>
      </c>
      <c r="X17" s="43" t="s">
        <v>141</v>
      </c>
      <c r="Y17" s="43" t="s">
        <v>142</v>
      </c>
      <c r="Z17" s="43" t="s">
        <v>143</v>
      </c>
      <c r="AA17" s="43"/>
    </row>
    <row r="18" s="29" customFormat="1" ht="62" hidden="1" customHeight="1" spans="1:27">
      <c r="A18" s="44">
        <v>12</v>
      </c>
      <c r="B18" s="45" t="s">
        <v>131</v>
      </c>
      <c r="C18" s="42" t="s">
        <v>132</v>
      </c>
      <c r="D18" s="43" t="s">
        <v>133</v>
      </c>
      <c r="E18" s="43" t="s">
        <v>144</v>
      </c>
      <c r="F18" s="43" t="s">
        <v>145</v>
      </c>
      <c r="G18" s="43" t="s">
        <v>36</v>
      </c>
      <c r="H18" s="43" t="s">
        <v>133</v>
      </c>
      <c r="I18" s="50">
        <v>45566</v>
      </c>
      <c r="J18" s="43" t="s">
        <v>132</v>
      </c>
      <c r="K18" s="43" t="s">
        <v>146</v>
      </c>
      <c r="L18" s="43">
        <v>12.35</v>
      </c>
      <c r="M18" s="43" t="s">
        <v>40</v>
      </c>
      <c r="N18" s="43">
        <v>41</v>
      </c>
      <c r="O18" s="43">
        <v>136</v>
      </c>
      <c r="P18" s="43">
        <v>41</v>
      </c>
      <c r="Q18" s="43">
        <v>136</v>
      </c>
      <c r="R18" s="43" t="s">
        <v>146</v>
      </c>
      <c r="S18" s="43" t="s">
        <v>147</v>
      </c>
      <c r="T18" s="43">
        <v>136</v>
      </c>
      <c r="U18" s="43" t="s">
        <v>148</v>
      </c>
      <c r="V18" s="61">
        <v>0.96</v>
      </c>
      <c r="W18" s="43" t="s">
        <v>140</v>
      </c>
      <c r="X18" s="43" t="s">
        <v>141</v>
      </c>
      <c r="Y18" s="43" t="s">
        <v>68</v>
      </c>
      <c r="Z18" s="43" t="s">
        <v>69</v>
      </c>
      <c r="AA18" s="43"/>
    </row>
    <row r="19" s="29" customFormat="1" ht="81" customHeight="1" spans="1:27">
      <c r="A19" s="41">
        <v>13</v>
      </c>
      <c r="B19" s="42" t="s">
        <v>31</v>
      </c>
      <c r="C19" s="42" t="s">
        <v>149</v>
      </c>
      <c r="D19" s="43" t="s">
        <v>150</v>
      </c>
      <c r="E19" s="43" t="s">
        <v>151</v>
      </c>
      <c r="F19" s="43" t="s">
        <v>35</v>
      </c>
      <c r="G19" s="43" t="s">
        <v>36</v>
      </c>
      <c r="H19" s="43" t="s">
        <v>152</v>
      </c>
      <c r="I19" s="50">
        <v>45566</v>
      </c>
      <c r="J19" s="43" t="s">
        <v>150</v>
      </c>
      <c r="K19" s="43" t="s">
        <v>153</v>
      </c>
      <c r="L19" s="43">
        <v>15</v>
      </c>
      <c r="M19" s="43" t="s">
        <v>40</v>
      </c>
      <c r="N19" s="43">
        <v>43</v>
      </c>
      <c r="O19" s="43">
        <v>139</v>
      </c>
      <c r="P19" s="43">
        <v>4</v>
      </c>
      <c r="Q19" s="43">
        <v>11</v>
      </c>
      <c r="R19" s="43" t="s">
        <v>153</v>
      </c>
      <c r="S19" s="43" t="s">
        <v>154</v>
      </c>
      <c r="T19" s="43">
        <v>139</v>
      </c>
      <c r="U19" s="43" t="s">
        <v>155</v>
      </c>
      <c r="V19" s="61" t="s">
        <v>156</v>
      </c>
      <c r="W19" s="43" t="s">
        <v>157</v>
      </c>
      <c r="X19" s="43" t="s">
        <v>158</v>
      </c>
      <c r="Y19" s="43" t="s">
        <v>46</v>
      </c>
      <c r="Z19" s="43" t="s">
        <v>47</v>
      </c>
      <c r="AA19" s="43"/>
    </row>
    <row r="20" s="29" customFormat="1" ht="81" customHeight="1" spans="1:27">
      <c r="A20" s="44">
        <v>14</v>
      </c>
      <c r="B20" s="42" t="s">
        <v>31</v>
      </c>
      <c r="C20" s="42" t="s">
        <v>149</v>
      </c>
      <c r="D20" s="43" t="s">
        <v>159</v>
      </c>
      <c r="E20" s="43" t="s">
        <v>160</v>
      </c>
      <c r="F20" s="43" t="s">
        <v>35</v>
      </c>
      <c r="G20" s="43" t="s">
        <v>36</v>
      </c>
      <c r="H20" s="43" t="s">
        <v>159</v>
      </c>
      <c r="I20" s="50">
        <v>45566</v>
      </c>
      <c r="J20" s="43" t="s">
        <v>159</v>
      </c>
      <c r="K20" s="43" t="s">
        <v>161</v>
      </c>
      <c r="L20" s="43">
        <v>5</v>
      </c>
      <c r="M20" s="43" t="s">
        <v>40</v>
      </c>
      <c r="N20" s="43">
        <v>17</v>
      </c>
      <c r="O20" s="43">
        <v>72</v>
      </c>
      <c r="P20" s="43">
        <v>1</v>
      </c>
      <c r="Q20" s="43">
        <v>1</v>
      </c>
      <c r="R20" s="43" t="s">
        <v>161</v>
      </c>
      <c r="S20" s="43" t="s">
        <v>162</v>
      </c>
      <c r="T20" s="43">
        <v>72</v>
      </c>
      <c r="U20" s="43" t="s">
        <v>163</v>
      </c>
      <c r="V20" s="61" t="s">
        <v>156</v>
      </c>
      <c r="W20" s="43" t="s">
        <v>157</v>
      </c>
      <c r="X20" s="43" t="s">
        <v>164</v>
      </c>
      <c r="Y20" s="43" t="s">
        <v>46</v>
      </c>
      <c r="Z20" s="43" t="s">
        <v>47</v>
      </c>
      <c r="AA20" s="43"/>
    </row>
    <row r="21" s="29" customFormat="1" ht="67" customHeight="1" spans="1:27">
      <c r="A21" s="41">
        <v>15</v>
      </c>
      <c r="B21" s="42" t="s">
        <v>31</v>
      </c>
      <c r="C21" s="42" t="s">
        <v>149</v>
      </c>
      <c r="D21" s="43" t="s">
        <v>159</v>
      </c>
      <c r="E21" s="43" t="s">
        <v>165</v>
      </c>
      <c r="F21" s="43" t="s">
        <v>35</v>
      </c>
      <c r="G21" s="43" t="s">
        <v>36</v>
      </c>
      <c r="H21" s="43" t="s">
        <v>159</v>
      </c>
      <c r="I21" s="50">
        <v>45566</v>
      </c>
      <c r="J21" s="43" t="s">
        <v>159</v>
      </c>
      <c r="K21" s="51" t="s">
        <v>166</v>
      </c>
      <c r="L21" s="43">
        <v>3</v>
      </c>
      <c r="M21" s="43" t="s">
        <v>40</v>
      </c>
      <c r="N21" s="43">
        <v>17</v>
      </c>
      <c r="O21" s="43">
        <v>72</v>
      </c>
      <c r="P21" s="43">
        <v>1</v>
      </c>
      <c r="Q21" s="43">
        <v>1</v>
      </c>
      <c r="R21" s="51" t="s">
        <v>166</v>
      </c>
      <c r="S21" s="43" t="s">
        <v>167</v>
      </c>
      <c r="T21" s="43">
        <v>72</v>
      </c>
      <c r="U21" s="43" t="s">
        <v>163</v>
      </c>
      <c r="V21" s="61" t="s">
        <v>156</v>
      </c>
      <c r="W21" s="43" t="s">
        <v>157</v>
      </c>
      <c r="X21" s="43" t="s">
        <v>164</v>
      </c>
      <c r="Y21" s="43" t="s">
        <v>46</v>
      </c>
      <c r="Z21" s="43" t="s">
        <v>47</v>
      </c>
      <c r="AA21" s="43"/>
    </row>
    <row r="22" s="29" customFormat="1" ht="78" customHeight="1" spans="1:27">
      <c r="A22" s="44">
        <v>16</v>
      </c>
      <c r="B22" s="42" t="s">
        <v>31</v>
      </c>
      <c r="C22" s="42" t="s">
        <v>149</v>
      </c>
      <c r="D22" s="43" t="s">
        <v>159</v>
      </c>
      <c r="E22" s="43" t="s">
        <v>168</v>
      </c>
      <c r="F22" s="43" t="s">
        <v>35</v>
      </c>
      <c r="G22" s="43" t="s">
        <v>36</v>
      </c>
      <c r="H22" s="43" t="s">
        <v>159</v>
      </c>
      <c r="I22" s="50">
        <v>45566</v>
      </c>
      <c r="J22" s="43" t="s">
        <v>159</v>
      </c>
      <c r="K22" s="43" t="s">
        <v>169</v>
      </c>
      <c r="L22" s="43">
        <v>8</v>
      </c>
      <c r="M22" s="43" t="s">
        <v>40</v>
      </c>
      <c r="N22" s="43">
        <v>17</v>
      </c>
      <c r="O22" s="43">
        <v>72</v>
      </c>
      <c r="P22" s="43">
        <v>1</v>
      </c>
      <c r="Q22" s="43">
        <v>1</v>
      </c>
      <c r="R22" s="43" t="s">
        <v>169</v>
      </c>
      <c r="S22" s="43" t="s">
        <v>170</v>
      </c>
      <c r="T22" s="43">
        <v>72</v>
      </c>
      <c r="U22" s="43" t="s">
        <v>163</v>
      </c>
      <c r="V22" s="61" t="s">
        <v>156</v>
      </c>
      <c r="W22" s="43" t="s">
        <v>157</v>
      </c>
      <c r="X22" s="43" t="s">
        <v>164</v>
      </c>
      <c r="Y22" s="43" t="s">
        <v>46</v>
      </c>
      <c r="Z22" s="43" t="s">
        <v>47</v>
      </c>
      <c r="AA22" s="43"/>
    </row>
    <row r="23" s="29" customFormat="1" ht="75" customHeight="1" spans="1:27">
      <c r="A23" s="41">
        <v>17</v>
      </c>
      <c r="B23" s="42" t="s">
        <v>31</v>
      </c>
      <c r="C23" s="42" t="s">
        <v>149</v>
      </c>
      <c r="D23" s="43" t="s">
        <v>150</v>
      </c>
      <c r="E23" s="43" t="s">
        <v>171</v>
      </c>
      <c r="F23" s="43" t="s">
        <v>35</v>
      </c>
      <c r="G23" s="43" t="s">
        <v>36</v>
      </c>
      <c r="H23" s="43" t="s">
        <v>172</v>
      </c>
      <c r="I23" s="50">
        <v>45566</v>
      </c>
      <c r="J23" s="43" t="s">
        <v>150</v>
      </c>
      <c r="K23" s="43" t="s">
        <v>173</v>
      </c>
      <c r="L23" s="43">
        <v>4</v>
      </c>
      <c r="M23" s="43" t="s">
        <v>40</v>
      </c>
      <c r="N23" s="43">
        <v>264</v>
      </c>
      <c r="O23" s="43">
        <v>783</v>
      </c>
      <c r="P23" s="43">
        <v>4</v>
      </c>
      <c r="Q23" s="43">
        <v>11</v>
      </c>
      <c r="R23" s="43" t="s">
        <v>174</v>
      </c>
      <c r="S23" s="43" t="s">
        <v>175</v>
      </c>
      <c r="T23" s="43">
        <v>783</v>
      </c>
      <c r="U23" s="43" t="s">
        <v>155</v>
      </c>
      <c r="V23" s="61" t="s">
        <v>156</v>
      </c>
      <c r="W23" s="43" t="s">
        <v>157</v>
      </c>
      <c r="X23" s="43" t="s">
        <v>158</v>
      </c>
      <c r="Y23" s="43" t="s">
        <v>46</v>
      </c>
      <c r="Z23" s="43" t="s">
        <v>47</v>
      </c>
      <c r="AA23" s="43"/>
    </row>
    <row r="24" s="29" customFormat="1" ht="73" customHeight="1" spans="1:27">
      <c r="A24" s="44">
        <v>18</v>
      </c>
      <c r="B24" s="42" t="s">
        <v>31</v>
      </c>
      <c r="C24" s="42" t="s">
        <v>176</v>
      </c>
      <c r="D24" s="43" t="s">
        <v>177</v>
      </c>
      <c r="E24" s="43" t="s">
        <v>178</v>
      </c>
      <c r="F24" s="43" t="s">
        <v>35</v>
      </c>
      <c r="G24" s="43" t="s">
        <v>36</v>
      </c>
      <c r="H24" s="43" t="s">
        <v>179</v>
      </c>
      <c r="I24" s="50" t="s">
        <v>180</v>
      </c>
      <c r="J24" s="43" t="s">
        <v>177</v>
      </c>
      <c r="K24" s="43" t="s">
        <v>181</v>
      </c>
      <c r="L24" s="43">
        <v>11.5</v>
      </c>
      <c r="M24" s="43" t="s">
        <v>40</v>
      </c>
      <c r="N24" s="43">
        <v>65</v>
      </c>
      <c r="O24" s="43">
        <v>201</v>
      </c>
      <c r="P24" s="43">
        <v>2</v>
      </c>
      <c r="Q24" s="43">
        <v>4</v>
      </c>
      <c r="R24" s="43" t="s">
        <v>181</v>
      </c>
      <c r="S24" s="43" t="s">
        <v>182</v>
      </c>
      <c r="T24" s="43" t="s">
        <v>183</v>
      </c>
      <c r="U24" s="43" t="s">
        <v>184</v>
      </c>
      <c r="V24" s="61">
        <v>0.96</v>
      </c>
      <c r="W24" s="43" t="s">
        <v>185</v>
      </c>
      <c r="X24" s="43" t="s">
        <v>186</v>
      </c>
      <c r="Y24" s="43" t="s">
        <v>46</v>
      </c>
      <c r="Z24" s="43" t="s">
        <v>47</v>
      </c>
      <c r="AA24" s="43"/>
    </row>
    <row r="25" s="29" customFormat="1" ht="73" customHeight="1" spans="1:27">
      <c r="A25" s="41">
        <v>19</v>
      </c>
      <c r="B25" s="42" t="s">
        <v>31</v>
      </c>
      <c r="C25" s="42" t="s">
        <v>176</v>
      </c>
      <c r="D25" s="43" t="s">
        <v>187</v>
      </c>
      <c r="E25" s="43" t="s">
        <v>188</v>
      </c>
      <c r="F25" s="43" t="s">
        <v>35</v>
      </c>
      <c r="G25" s="43" t="s">
        <v>36</v>
      </c>
      <c r="H25" s="43" t="s">
        <v>189</v>
      </c>
      <c r="I25" s="50">
        <v>45566</v>
      </c>
      <c r="J25" s="43" t="s">
        <v>187</v>
      </c>
      <c r="K25" s="43" t="s">
        <v>190</v>
      </c>
      <c r="L25" s="43">
        <v>5</v>
      </c>
      <c r="M25" s="43" t="s">
        <v>40</v>
      </c>
      <c r="N25" s="43">
        <v>48</v>
      </c>
      <c r="O25" s="43">
        <v>186</v>
      </c>
      <c r="P25" s="43">
        <v>1</v>
      </c>
      <c r="Q25" s="43">
        <v>2</v>
      </c>
      <c r="R25" s="43" t="s">
        <v>190</v>
      </c>
      <c r="S25" s="43" t="s">
        <v>191</v>
      </c>
      <c r="T25" s="43" t="s">
        <v>192</v>
      </c>
      <c r="U25" s="43" t="s">
        <v>193</v>
      </c>
      <c r="V25" s="61">
        <v>0.96</v>
      </c>
      <c r="W25" s="43" t="s">
        <v>185</v>
      </c>
      <c r="X25" s="43" t="s">
        <v>194</v>
      </c>
      <c r="Y25" s="43" t="s">
        <v>46</v>
      </c>
      <c r="Z25" s="43" t="s">
        <v>47</v>
      </c>
      <c r="AA25" s="43"/>
    </row>
    <row r="26" s="29" customFormat="1" ht="73" customHeight="1" spans="1:27">
      <c r="A26" s="44">
        <v>20</v>
      </c>
      <c r="B26" s="42" t="s">
        <v>31</v>
      </c>
      <c r="C26" s="42" t="s">
        <v>176</v>
      </c>
      <c r="D26" s="43" t="s">
        <v>195</v>
      </c>
      <c r="E26" s="43" t="s">
        <v>196</v>
      </c>
      <c r="F26" s="43" t="s">
        <v>35</v>
      </c>
      <c r="G26" s="43" t="s">
        <v>36</v>
      </c>
      <c r="H26" s="43" t="s">
        <v>197</v>
      </c>
      <c r="I26" s="50">
        <v>45566</v>
      </c>
      <c r="J26" s="43" t="s">
        <v>195</v>
      </c>
      <c r="K26" s="43" t="s">
        <v>198</v>
      </c>
      <c r="L26" s="43">
        <v>4</v>
      </c>
      <c r="M26" s="43" t="s">
        <v>40</v>
      </c>
      <c r="N26" s="43">
        <v>26</v>
      </c>
      <c r="O26" s="43">
        <v>95</v>
      </c>
      <c r="P26" s="43">
        <v>1</v>
      </c>
      <c r="Q26" s="43">
        <v>5</v>
      </c>
      <c r="R26" s="43" t="s">
        <v>198</v>
      </c>
      <c r="S26" s="43" t="s">
        <v>199</v>
      </c>
      <c r="T26" s="43" t="s">
        <v>200</v>
      </c>
      <c r="U26" s="43" t="s">
        <v>201</v>
      </c>
      <c r="V26" s="61">
        <v>0.96</v>
      </c>
      <c r="W26" s="43" t="s">
        <v>185</v>
      </c>
      <c r="X26" s="43" t="s">
        <v>202</v>
      </c>
      <c r="Y26" s="43" t="s">
        <v>46</v>
      </c>
      <c r="Z26" s="43" t="s">
        <v>47</v>
      </c>
      <c r="AA26" s="43"/>
    </row>
    <row r="27" s="29" customFormat="1" ht="67" customHeight="1" spans="1:27">
      <c r="A27" s="41">
        <v>21</v>
      </c>
      <c r="B27" s="42" t="s">
        <v>31</v>
      </c>
      <c r="C27" s="42" t="s">
        <v>176</v>
      </c>
      <c r="D27" s="43" t="s">
        <v>203</v>
      </c>
      <c r="E27" s="43" t="s">
        <v>204</v>
      </c>
      <c r="F27" s="43" t="s">
        <v>35</v>
      </c>
      <c r="G27" s="43" t="s">
        <v>36</v>
      </c>
      <c r="H27" s="43" t="s">
        <v>205</v>
      </c>
      <c r="I27" s="50">
        <v>45566</v>
      </c>
      <c r="J27" s="43" t="s">
        <v>203</v>
      </c>
      <c r="K27" s="43" t="s">
        <v>206</v>
      </c>
      <c r="L27" s="43">
        <v>4</v>
      </c>
      <c r="M27" s="43" t="s">
        <v>40</v>
      </c>
      <c r="N27" s="43">
        <v>46</v>
      </c>
      <c r="O27" s="43">
        <v>163</v>
      </c>
      <c r="P27" s="43">
        <v>2</v>
      </c>
      <c r="Q27" s="43">
        <v>5</v>
      </c>
      <c r="R27" s="43" t="s">
        <v>206</v>
      </c>
      <c r="S27" s="43" t="s">
        <v>207</v>
      </c>
      <c r="T27" s="43" t="s">
        <v>208</v>
      </c>
      <c r="U27" s="43" t="s">
        <v>209</v>
      </c>
      <c r="V27" s="61">
        <v>0.96</v>
      </c>
      <c r="W27" s="43" t="s">
        <v>185</v>
      </c>
      <c r="X27" s="43" t="s">
        <v>210</v>
      </c>
      <c r="Y27" s="43" t="s">
        <v>46</v>
      </c>
      <c r="Z27" s="43" t="s">
        <v>47</v>
      </c>
      <c r="AA27" s="43"/>
    </row>
    <row r="28" s="29" customFormat="1" ht="92" customHeight="1" spans="1:27">
      <c r="A28" s="44">
        <v>22</v>
      </c>
      <c r="B28" s="42" t="s">
        <v>31</v>
      </c>
      <c r="C28" s="42" t="s">
        <v>176</v>
      </c>
      <c r="D28" s="43" t="s">
        <v>203</v>
      </c>
      <c r="E28" s="43" t="s">
        <v>211</v>
      </c>
      <c r="F28" s="43" t="s">
        <v>35</v>
      </c>
      <c r="G28" s="43" t="s">
        <v>36</v>
      </c>
      <c r="H28" s="43" t="s">
        <v>212</v>
      </c>
      <c r="I28" s="50">
        <v>45566</v>
      </c>
      <c r="J28" s="43" t="s">
        <v>203</v>
      </c>
      <c r="K28" s="43" t="s">
        <v>213</v>
      </c>
      <c r="L28" s="43">
        <v>3</v>
      </c>
      <c r="M28" s="43" t="s">
        <v>40</v>
      </c>
      <c r="N28" s="43">
        <v>62</v>
      </c>
      <c r="O28" s="43">
        <v>173</v>
      </c>
      <c r="P28" s="43">
        <v>1</v>
      </c>
      <c r="Q28" s="43">
        <v>1</v>
      </c>
      <c r="R28" s="43" t="s">
        <v>213</v>
      </c>
      <c r="S28" s="43" t="s">
        <v>214</v>
      </c>
      <c r="T28" s="43" t="s">
        <v>215</v>
      </c>
      <c r="U28" s="43" t="s">
        <v>216</v>
      </c>
      <c r="V28" s="61">
        <v>0.96</v>
      </c>
      <c r="W28" s="43" t="s">
        <v>185</v>
      </c>
      <c r="X28" s="43" t="s">
        <v>210</v>
      </c>
      <c r="Y28" s="43" t="s">
        <v>46</v>
      </c>
      <c r="Z28" s="43" t="s">
        <v>47</v>
      </c>
      <c r="AA28" s="43"/>
    </row>
    <row r="29" s="29" customFormat="1" ht="75" customHeight="1" spans="1:27">
      <c r="A29" s="41">
        <v>23</v>
      </c>
      <c r="B29" s="42" t="s">
        <v>31</v>
      </c>
      <c r="C29" s="42" t="s">
        <v>176</v>
      </c>
      <c r="D29" s="43" t="s">
        <v>217</v>
      </c>
      <c r="E29" s="43" t="s">
        <v>218</v>
      </c>
      <c r="F29" s="43" t="s">
        <v>35</v>
      </c>
      <c r="G29" s="43" t="s">
        <v>36</v>
      </c>
      <c r="H29" s="43" t="s">
        <v>219</v>
      </c>
      <c r="I29" s="50">
        <v>45566</v>
      </c>
      <c r="J29" s="43" t="s">
        <v>217</v>
      </c>
      <c r="K29" s="43" t="s">
        <v>220</v>
      </c>
      <c r="L29" s="43">
        <v>7.5</v>
      </c>
      <c r="M29" s="43" t="s">
        <v>40</v>
      </c>
      <c r="N29" s="43">
        <v>12</v>
      </c>
      <c r="O29" s="43">
        <v>57</v>
      </c>
      <c r="P29" s="43">
        <v>3</v>
      </c>
      <c r="Q29" s="43">
        <v>7</v>
      </c>
      <c r="R29" s="43" t="s">
        <v>220</v>
      </c>
      <c r="S29" s="43" t="s">
        <v>221</v>
      </c>
      <c r="T29" s="43" t="s">
        <v>222</v>
      </c>
      <c r="U29" s="43" t="s">
        <v>223</v>
      </c>
      <c r="V29" s="61">
        <v>0.96</v>
      </c>
      <c r="W29" s="43" t="s">
        <v>185</v>
      </c>
      <c r="X29" s="43" t="s">
        <v>224</v>
      </c>
      <c r="Y29" s="43" t="s">
        <v>46</v>
      </c>
      <c r="Z29" s="43" t="s">
        <v>47</v>
      </c>
      <c r="AA29" s="43"/>
    </row>
    <row r="30" s="29" customFormat="1" ht="119" customHeight="1" spans="1:27">
      <c r="A30" s="44">
        <v>24</v>
      </c>
      <c r="B30" s="42" t="s">
        <v>31</v>
      </c>
      <c r="C30" s="42" t="s">
        <v>225</v>
      </c>
      <c r="D30" s="43" t="s">
        <v>226</v>
      </c>
      <c r="E30" s="43" t="s">
        <v>227</v>
      </c>
      <c r="F30" s="43" t="s">
        <v>35</v>
      </c>
      <c r="G30" s="43" t="s">
        <v>36</v>
      </c>
      <c r="H30" s="43" t="s">
        <v>228</v>
      </c>
      <c r="I30" s="50">
        <v>45566</v>
      </c>
      <c r="J30" s="43" t="s">
        <v>226</v>
      </c>
      <c r="K30" s="43" t="s">
        <v>229</v>
      </c>
      <c r="L30" s="43">
        <v>6</v>
      </c>
      <c r="M30" s="43" t="s">
        <v>40</v>
      </c>
      <c r="N30" s="43">
        <v>56</v>
      </c>
      <c r="O30" s="43">
        <v>176</v>
      </c>
      <c r="P30" s="43">
        <v>1</v>
      </c>
      <c r="Q30" s="43">
        <v>2</v>
      </c>
      <c r="R30" s="43" t="s">
        <v>229</v>
      </c>
      <c r="S30" s="43" t="s">
        <v>230</v>
      </c>
      <c r="T30" s="43" t="s">
        <v>231</v>
      </c>
      <c r="U30" s="43" t="s">
        <v>232</v>
      </c>
      <c r="V30" s="61">
        <v>0.96</v>
      </c>
      <c r="W30" s="43" t="s">
        <v>233</v>
      </c>
      <c r="X30" s="43" t="s">
        <v>234</v>
      </c>
      <c r="Y30" s="43" t="s">
        <v>46</v>
      </c>
      <c r="Z30" s="43" t="s">
        <v>47</v>
      </c>
      <c r="AA30" s="43"/>
    </row>
    <row r="31" s="29" customFormat="1" ht="90" customHeight="1" spans="1:27">
      <c r="A31" s="41">
        <v>25</v>
      </c>
      <c r="B31" s="42" t="s">
        <v>31</v>
      </c>
      <c r="C31" s="42" t="s">
        <v>225</v>
      </c>
      <c r="D31" s="43" t="s">
        <v>235</v>
      </c>
      <c r="E31" s="43" t="s">
        <v>236</v>
      </c>
      <c r="F31" s="43" t="s">
        <v>35</v>
      </c>
      <c r="G31" s="43" t="s">
        <v>36</v>
      </c>
      <c r="H31" s="43" t="s">
        <v>237</v>
      </c>
      <c r="I31" s="50">
        <v>45566</v>
      </c>
      <c r="J31" s="43" t="s">
        <v>238</v>
      </c>
      <c r="K31" s="43" t="s">
        <v>239</v>
      </c>
      <c r="L31" s="43">
        <v>8</v>
      </c>
      <c r="M31" s="43" t="s">
        <v>40</v>
      </c>
      <c r="N31" s="43">
        <v>69</v>
      </c>
      <c r="O31" s="43">
        <v>227</v>
      </c>
      <c r="P31" s="43">
        <v>2</v>
      </c>
      <c r="Q31" s="43">
        <v>2</v>
      </c>
      <c r="R31" s="43" t="s">
        <v>239</v>
      </c>
      <c r="S31" s="43" t="s">
        <v>240</v>
      </c>
      <c r="T31" s="43" t="s">
        <v>241</v>
      </c>
      <c r="U31" s="43" t="s">
        <v>242</v>
      </c>
      <c r="V31" s="61">
        <v>0.96</v>
      </c>
      <c r="W31" s="43" t="s">
        <v>233</v>
      </c>
      <c r="X31" s="43" t="s">
        <v>243</v>
      </c>
      <c r="Y31" s="43" t="s">
        <v>46</v>
      </c>
      <c r="Z31" s="43" t="s">
        <v>47</v>
      </c>
      <c r="AA31" s="43"/>
    </row>
    <row r="32" ht="96" customHeight="1" spans="1:27">
      <c r="A32" s="44">
        <v>26</v>
      </c>
      <c r="B32" s="42" t="s">
        <v>31</v>
      </c>
      <c r="C32" s="42" t="s">
        <v>225</v>
      </c>
      <c r="D32" s="43" t="s">
        <v>244</v>
      </c>
      <c r="E32" s="43" t="s">
        <v>245</v>
      </c>
      <c r="F32" s="43" t="s">
        <v>35</v>
      </c>
      <c r="G32" s="43" t="s">
        <v>36</v>
      </c>
      <c r="H32" s="43" t="s">
        <v>246</v>
      </c>
      <c r="I32" s="50">
        <v>45566</v>
      </c>
      <c r="J32" s="43" t="s">
        <v>244</v>
      </c>
      <c r="K32" s="43" t="s">
        <v>247</v>
      </c>
      <c r="L32" s="43">
        <v>8</v>
      </c>
      <c r="M32" s="43" t="s">
        <v>40</v>
      </c>
      <c r="N32" s="43">
        <v>92</v>
      </c>
      <c r="O32" s="43">
        <v>288</v>
      </c>
      <c r="P32" s="43">
        <v>8</v>
      </c>
      <c r="Q32" s="43">
        <v>20</v>
      </c>
      <c r="R32" s="43" t="s">
        <v>247</v>
      </c>
      <c r="S32" s="43" t="s">
        <v>248</v>
      </c>
      <c r="T32" s="43" t="s">
        <v>249</v>
      </c>
      <c r="U32" s="43" t="s">
        <v>250</v>
      </c>
      <c r="V32" s="61">
        <v>0.96</v>
      </c>
      <c r="W32" s="43" t="s">
        <v>233</v>
      </c>
      <c r="X32" s="43" t="s">
        <v>251</v>
      </c>
      <c r="Y32" s="43" t="s">
        <v>46</v>
      </c>
      <c r="Z32" s="43" t="s">
        <v>47</v>
      </c>
      <c r="AA32" s="43"/>
    </row>
    <row r="33" ht="77" customHeight="1" spans="1:27">
      <c r="A33" s="41">
        <v>27</v>
      </c>
      <c r="B33" s="42" t="s">
        <v>31</v>
      </c>
      <c r="C33" s="42" t="s">
        <v>225</v>
      </c>
      <c r="D33" s="43" t="s">
        <v>244</v>
      </c>
      <c r="E33" s="43" t="s">
        <v>252</v>
      </c>
      <c r="F33" s="43" t="s">
        <v>35</v>
      </c>
      <c r="G33" s="43" t="s">
        <v>36</v>
      </c>
      <c r="H33" s="43" t="s">
        <v>253</v>
      </c>
      <c r="I33" s="50">
        <v>45566</v>
      </c>
      <c r="J33" s="43" t="s">
        <v>244</v>
      </c>
      <c r="K33" s="43" t="s">
        <v>254</v>
      </c>
      <c r="L33" s="43">
        <v>3</v>
      </c>
      <c r="M33" s="43" t="s">
        <v>40</v>
      </c>
      <c r="N33" s="43">
        <v>36</v>
      </c>
      <c r="O33" s="43">
        <v>92</v>
      </c>
      <c r="P33" s="43">
        <v>2</v>
      </c>
      <c r="Q33" s="43">
        <v>4</v>
      </c>
      <c r="R33" s="43" t="s">
        <v>254</v>
      </c>
      <c r="S33" s="43" t="s">
        <v>255</v>
      </c>
      <c r="T33" s="43" t="s">
        <v>256</v>
      </c>
      <c r="U33" s="43" t="s">
        <v>257</v>
      </c>
      <c r="V33" s="61">
        <v>0.96</v>
      </c>
      <c r="W33" s="43" t="s">
        <v>233</v>
      </c>
      <c r="X33" s="43" t="s">
        <v>251</v>
      </c>
      <c r="Y33" s="43" t="s">
        <v>46</v>
      </c>
      <c r="Z33" s="43" t="s">
        <v>47</v>
      </c>
      <c r="AA33" s="43"/>
    </row>
    <row r="34" ht="95" customHeight="1" spans="1:27">
      <c r="A34" s="44">
        <v>28</v>
      </c>
      <c r="B34" s="42" t="s">
        <v>31</v>
      </c>
      <c r="C34" s="42" t="s">
        <v>225</v>
      </c>
      <c r="D34" s="43" t="s">
        <v>258</v>
      </c>
      <c r="E34" s="43" t="s">
        <v>259</v>
      </c>
      <c r="F34" s="43" t="s">
        <v>35</v>
      </c>
      <c r="G34" s="43" t="s">
        <v>36</v>
      </c>
      <c r="H34" s="43" t="s">
        <v>260</v>
      </c>
      <c r="I34" s="50">
        <v>45566</v>
      </c>
      <c r="J34" s="43" t="s">
        <v>258</v>
      </c>
      <c r="K34" s="43" t="s">
        <v>261</v>
      </c>
      <c r="L34" s="43">
        <v>6</v>
      </c>
      <c r="M34" s="43" t="s">
        <v>40</v>
      </c>
      <c r="N34" s="43">
        <v>153</v>
      </c>
      <c r="O34" s="43">
        <v>507</v>
      </c>
      <c r="P34" s="43">
        <v>4</v>
      </c>
      <c r="Q34" s="43">
        <v>7</v>
      </c>
      <c r="R34" s="43" t="s">
        <v>262</v>
      </c>
      <c r="S34" s="43" t="s">
        <v>263</v>
      </c>
      <c r="T34" s="43" t="s">
        <v>264</v>
      </c>
      <c r="U34" s="43" t="s">
        <v>265</v>
      </c>
      <c r="V34" s="61">
        <v>0.96</v>
      </c>
      <c r="W34" s="43" t="s">
        <v>233</v>
      </c>
      <c r="X34" s="43" t="s">
        <v>266</v>
      </c>
      <c r="Y34" s="43" t="s">
        <v>46</v>
      </c>
      <c r="Z34" s="43" t="s">
        <v>47</v>
      </c>
      <c r="AA34" s="43"/>
    </row>
    <row r="35" ht="72" spans="1:27">
      <c r="A35" s="41">
        <v>29</v>
      </c>
      <c r="B35" s="42" t="s">
        <v>31</v>
      </c>
      <c r="C35" s="42" t="s">
        <v>225</v>
      </c>
      <c r="D35" s="43" t="s">
        <v>258</v>
      </c>
      <c r="E35" s="43" t="s">
        <v>267</v>
      </c>
      <c r="F35" s="43" t="s">
        <v>35</v>
      </c>
      <c r="G35" s="43" t="s">
        <v>36</v>
      </c>
      <c r="H35" s="43" t="s">
        <v>268</v>
      </c>
      <c r="I35" s="50">
        <v>45566</v>
      </c>
      <c r="J35" s="43" t="s">
        <v>258</v>
      </c>
      <c r="K35" s="43" t="s">
        <v>269</v>
      </c>
      <c r="L35" s="43">
        <v>4</v>
      </c>
      <c r="M35" s="43" t="s">
        <v>40</v>
      </c>
      <c r="N35" s="43">
        <v>90</v>
      </c>
      <c r="O35" s="43">
        <v>344</v>
      </c>
      <c r="P35" s="43">
        <v>4</v>
      </c>
      <c r="Q35" s="43">
        <v>10</v>
      </c>
      <c r="R35" s="43" t="s">
        <v>269</v>
      </c>
      <c r="S35" s="43" t="s">
        <v>270</v>
      </c>
      <c r="T35" s="43" t="s">
        <v>271</v>
      </c>
      <c r="U35" s="43" t="s">
        <v>272</v>
      </c>
      <c r="V35" s="61">
        <v>0.96</v>
      </c>
      <c r="W35" s="43" t="s">
        <v>233</v>
      </c>
      <c r="X35" s="43" t="s">
        <v>266</v>
      </c>
      <c r="Y35" s="43" t="s">
        <v>46</v>
      </c>
      <c r="Z35" s="43" t="s">
        <v>47</v>
      </c>
      <c r="AA35" s="43"/>
    </row>
    <row r="36" ht="85" hidden="1" customHeight="1" spans="1:27">
      <c r="A36" s="44">
        <v>30</v>
      </c>
      <c r="B36" s="42" t="s">
        <v>31</v>
      </c>
      <c r="C36" s="42" t="s">
        <v>273</v>
      </c>
      <c r="D36" s="43" t="s">
        <v>274</v>
      </c>
      <c r="E36" s="43" t="s">
        <v>275</v>
      </c>
      <c r="F36" s="43" t="s">
        <v>60</v>
      </c>
      <c r="G36" s="43" t="s">
        <v>36</v>
      </c>
      <c r="H36" s="43" t="s">
        <v>276</v>
      </c>
      <c r="I36" s="50">
        <v>45566</v>
      </c>
      <c r="J36" s="43" t="s">
        <v>274</v>
      </c>
      <c r="K36" s="43" t="s">
        <v>277</v>
      </c>
      <c r="L36" s="43">
        <v>15</v>
      </c>
      <c r="M36" s="43" t="s">
        <v>40</v>
      </c>
      <c r="N36" s="43">
        <v>20</v>
      </c>
      <c r="O36" s="43">
        <v>70</v>
      </c>
      <c r="P36" s="43">
        <v>3</v>
      </c>
      <c r="Q36" s="43">
        <v>11</v>
      </c>
      <c r="R36" s="43" t="s">
        <v>277</v>
      </c>
      <c r="S36" s="43" t="s">
        <v>278</v>
      </c>
      <c r="T36" s="43">
        <v>70</v>
      </c>
      <c r="U36" s="43" t="s">
        <v>279</v>
      </c>
      <c r="V36" s="61">
        <v>0.96</v>
      </c>
      <c r="W36" s="43" t="s">
        <v>273</v>
      </c>
      <c r="X36" s="43" t="s">
        <v>280</v>
      </c>
      <c r="Y36" s="43" t="s">
        <v>68</v>
      </c>
      <c r="Z36" s="43" t="s">
        <v>69</v>
      </c>
      <c r="AA36" s="43"/>
    </row>
    <row r="37" s="29" customFormat="1" ht="82" customHeight="1" spans="1:27">
      <c r="A37" s="41">
        <v>31</v>
      </c>
      <c r="B37" s="43" t="s">
        <v>31</v>
      </c>
      <c r="C37" s="43" t="s">
        <v>281</v>
      </c>
      <c r="D37" s="43" t="s">
        <v>282</v>
      </c>
      <c r="E37" s="43" t="s">
        <v>283</v>
      </c>
      <c r="F37" s="43" t="s">
        <v>35</v>
      </c>
      <c r="G37" s="43" t="s">
        <v>36</v>
      </c>
      <c r="H37" s="43" t="s">
        <v>282</v>
      </c>
      <c r="I37" s="50">
        <v>45444</v>
      </c>
      <c r="J37" s="43" t="s">
        <v>282</v>
      </c>
      <c r="K37" s="43" t="s">
        <v>284</v>
      </c>
      <c r="L37" s="52">
        <v>8.464</v>
      </c>
      <c r="M37" s="43" t="s">
        <v>40</v>
      </c>
      <c r="N37" s="43">
        <v>350</v>
      </c>
      <c r="O37" s="43">
        <v>1800</v>
      </c>
      <c r="P37" s="43">
        <v>14</v>
      </c>
      <c r="Q37" s="43">
        <v>47</v>
      </c>
      <c r="R37" s="43" t="s">
        <v>285</v>
      </c>
      <c r="S37" s="43" t="s">
        <v>286</v>
      </c>
      <c r="T37" s="61" t="s">
        <v>287</v>
      </c>
      <c r="U37" s="43" t="s">
        <v>288</v>
      </c>
      <c r="V37" s="61">
        <v>0.96</v>
      </c>
      <c r="W37" s="61" t="s">
        <v>289</v>
      </c>
      <c r="X37" s="63" t="s">
        <v>290</v>
      </c>
      <c r="Y37" s="43" t="s">
        <v>46</v>
      </c>
      <c r="Z37" s="43" t="s">
        <v>47</v>
      </c>
      <c r="AA37" s="43" t="s">
        <v>291</v>
      </c>
    </row>
    <row r="38" ht="58" hidden="1" customHeight="1" spans="1:27">
      <c r="A38" s="44">
        <v>32</v>
      </c>
      <c r="B38" s="42" t="s">
        <v>31</v>
      </c>
      <c r="C38" s="42" t="s">
        <v>281</v>
      </c>
      <c r="D38" s="43" t="s">
        <v>292</v>
      </c>
      <c r="E38" s="43" t="s">
        <v>293</v>
      </c>
      <c r="F38" s="43" t="s">
        <v>60</v>
      </c>
      <c r="G38" s="43" t="s">
        <v>36</v>
      </c>
      <c r="H38" s="43" t="s">
        <v>281</v>
      </c>
      <c r="I38" s="50">
        <v>45566</v>
      </c>
      <c r="J38" s="43" t="s">
        <v>281</v>
      </c>
      <c r="K38" s="43" t="s">
        <v>294</v>
      </c>
      <c r="L38" s="52">
        <v>26.536</v>
      </c>
      <c r="M38" s="43" t="s">
        <v>40</v>
      </c>
      <c r="N38" s="43">
        <v>45</v>
      </c>
      <c r="O38" s="43">
        <v>2052</v>
      </c>
      <c r="P38" s="43">
        <v>30</v>
      </c>
      <c r="Q38" s="43">
        <v>100</v>
      </c>
      <c r="R38" s="43" t="s">
        <v>294</v>
      </c>
      <c r="S38" s="43" t="s">
        <v>295</v>
      </c>
      <c r="T38" s="62">
        <v>150</v>
      </c>
      <c r="U38" s="43" t="s">
        <v>296</v>
      </c>
      <c r="V38" s="61">
        <v>0.96</v>
      </c>
      <c r="W38" s="43" t="s">
        <v>289</v>
      </c>
      <c r="X38" s="43" t="s">
        <v>297</v>
      </c>
      <c r="Y38" s="43" t="s">
        <v>68</v>
      </c>
      <c r="Z38" s="43" t="s">
        <v>69</v>
      </c>
      <c r="AA38" s="43"/>
    </row>
    <row r="39" ht="58" customHeight="1" spans="1:27">
      <c r="A39" s="41">
        <v>33</v>
      </c>
      <c r="B39" s="43" t="s">
        <v>31</v>
      </c>
      <c r="C39" s="43" t="s">
        <v>298</v>
      </c>
      <c r="D39" s="46" t="s">
        <v>299</v>
      </c>
      <c r="E39" s="46" t="s">
        <v>300</v>
      </c>
      <c r="F39" s="46" t="s">
        <v>35</v>
      </c>
      <c r="G39" s="46" t="s">
        <v>36</v>
      </c>
      <c r="H39" s="46" t="s">
        <v>301</v>
      </c>
      <c r="I39" s="50">
        <v>45566</v>
      </c>
      <c r="J39" s="53" t="s">
        <v>302</v>
      </c>
      <c r="K39" s="53" t="s">
        <v>303</v>
      </c>
      <c r="L39" s="53">
        <v>8</v>
      </c>
      <c r="M39" s="54" t="s">
        <v>40</v>
      </c>
      <c r="N39" s="53">
        <v>320</v>
      </c>
      <c r="O39" s="53">
        <v>1480</v>
      </c>
      <c r="P39" s="53">
        <v>12</v>
      </c>
      <c r="Q39" s="53">
        <v>28</v>
      </c>
      <c r="R39" s="53" t="s">
        <v>303</v>
      </c>
      <c r="S39" s="53" t="s">
        <v>304</v>
      </c>
      <c r="T39" s="53">
        <v>1480</v>
      </c>
      <c r="U39" s="53" t="s">
        <v>305</v>
      </c>
      <c r="V39" s="64">
        <v>0.96</v>
      </c>
      <c r="W39" s="61" t="s">
        <v>306</v>
      </c>
      <c r="X39" s="65" t="s">
        <v>307</v>
      </c>
      <c r="Y39" s="43" t="s">
        <v>46</v>
      </c>
      <c r="Z39" s="43" t="s">
        <v>47</v>
      </c>
      <c r="AA39" s="73"/>
    </row>
    <row r="40" ht="58" customHeight="1" spans="1:27">
      <c r="A40" s="44">
        <v>34</v>
      </c>
      <c r="B40" s="43" t="s">
        <v>31</v>
      </c>
      <c r="C40" s="43" t="s">
        <v>298</v>
      </c>
      <c r="D40" s="46" t="s">
        <v>308</v>
      </c>
      <c r="E40" s="46" t="s">
        <v>309</v>
      </c>
      <c r="F40" s="46" t="s">
        <v>35</v>
      </c>
      <c r="G40" s="46" t="s">
        <v>36</v>
      </c>
      <c r="H40" s="46" t="s">
        <v>310</v>
      </c>
      <c r="I40" s="50">
        <v>45566</v>
      </c>
      <c r="J40" s="53" t="s">
        <v>311</v>
      </c>
      <c r="K40" s="53" t="s">
        <v>312</v>
      </c>
      <c r="L40" s="53">
        <v>8</v>
      </c>
      <c r="M40" s="54" t="s">
        <v>40</v>
      </c>
      <c r="N40" s="53">
        <v>59</v>
      </c>
      <c r="O40" s="53">
        <v>236</v>
      </c>
      <c r="P40" s="53">
        <v>1</v>
      </c>
      <c r="Q40" s="53">
        <v>4</v>
      </c>
      <c r="R40" s="53" t="s">
        <v>312</v>
      </c>
      <c r="S40" s="53" t="s">
        <v>313</v>
      </c>
      <c r="T40" s="53">
        <v>300</v>
      </c>
      <c r="U40" s="53" t="s">
        <v>314</v>
      </c>
      <c r="V40" s="64">
        <v>0.96</v>
      </c>
      <c r="W40" s="61" t="s">
        <v>306</v>
      </c>
      <c r="X40" s="65" t="s">
        <v>315</v>
      </c>
      <c r="Y40" s="43" t="s">
        <v>46</v>
      </c>
      <c r="Z40" s="43" t="s">
        <v>47</v>
      </c>
      <c r="AA40" s="73"/>
    </row>
    <row r="41" ht="82" hidden="1" customHeight="1" spans="1:27">
      <c r="A41" s="41">
        <v>35</v>
      </c>
      <c r="B41" s="47" t="s">
        <v>31</v>
      </c>
      <c r="C41" s="47" t="s">
        <v>298</v>
      </c>
      <c r="D41" s="46" t="s">
        <v>316</v>
      </c>
      <c r="E41" s="46" t="s">
        <v>317</v>
      </c>
      <c r="F41" s="46" t="s">
        <v>60</v>
      </c>
      <c r="G41" s="46" t="s">
        <v>36</v>
      </c>
      <c r="H41" s="46" t="s">
        <v>318</v>
      </c>
      <c r="I41" s="50">
        <v>45566</v>
      </c>
      <c r="J41" s="55" t="s">
        <v>319</v>
      </c>
      <c r="K41" s="55" t="s">
        <v>320</v>
      </c>
      <c r="L41" s="55">
        <v>8</v>
      </c>
      <c r="M41" s="54" t="s">
        <v>40</v>
      </c>
      <c r="N41" s="55">
        <v>12</v>
      </c>
      <c r="O41" s="55">
        <v>28</v>
      </c>
      <c r="P41" s="55">
        <v>4</v>
      </c>
      <c r="Q41" s="55">
        <v>9</v>
      </c>
      <c r="R41" s="66" t="s">
        <v>321</v>
      </c>
      <c r="S41" s="66" t="s">
        <v>322</v>
      </c>
      <c r="T41" s="55">
        <v>28</v>
      </c>
      <c r="U41" s="55" t="s">
        <v>323</v>
      </c>
      <c r="V41" s="67">
        <v>0.96</v>
      </c>
      <c r="W41" s="68" t="s">
        <v>306</v>
      </c>
      <c r="X41" s="69" t="s">
        <v>324</v>
      </c>
      <c r="Y41" s="43" t="s">
        <v>68</v>
      </c>
      <c r="Z41" s="43" t="s">
        <v>69</v>
      </c>
      <c r="AA41" s="73"/>
    </row>
    <row r="42" ht="58" customHeight="1" spans="1:27">
      <c r="A42" s="44">
        <v>36</v>
      </c>
      <c r="B42" s="47" t="s">
        <v>31</v>
      </c>
      <c r="C42" s="47" t="s">
        <v>298</v>
      </c>
      <c r="D42" s="46" t="s">
        <v>325</v>
      </c>
      <c r="E42" s="46" t="s">
        <v>326</v>
      </c>
      <c r="F42" s="46" t="s">
        <v>35</v>
      </c>
      <c r="G42" s="46" t="s">
        <v>36</v>
      </c>
      <c r="H42" s="46" t="s">
        <v>325</v>
      </c>
      <c r="I42" s="50">
        <v>45566</v>
      </c>
      <c r="J42" s="55" t="s">
        <v>327</v>
      </c>
      <c r="K42" s="55" t="s">
        <v>328</v>
      </c>
      <c r="L42" s="55">
        <v>4</v>
      </c>
      <c r="M42" s="54" t="s">
        <v>40</v>
      </c>
      <c r="N42" s="55">
        <v>326</v>
      </c>
      <c r="O42" s="55">
        <v>1262</v>
      </c>
      <c r="P42" s="55">
        <v>23</v>
      </c>
      <c r="Q42" s="55">
        <v>69</v>
      </c>
      <c r="R42" s="55" t="s">
        <v>329</v>
      </c>
      <c r="S42" s="55" t="s">
        <v>330</v>
      </c>
      <c r="T42" s="55">
        <v>1262</v>
      </c>
      <c r="U42" s="55" t="s">
        <v>331</v>
      </c>
      <c r="V42" s="67">
        <v>0.96</v>
      </c>
      <c r="W42" s="68" t="s">
        <v>306</v>
      </c>
      <c r="X42" s="69" t="s">
        <v>332</v>
      </c>
      <c r="Y42" s="43" t="s">
        <v>46</v>
      </c>
      <c r="Z42" s="43" t="s">
        <v>47</v>
      </c>
      <c r="AA42" s="73"/>
    </row>
    <row r="43" ht="58" customHeight="1" spans="1:27">
      <c r="A43" s="41">
        <v>37</v>
      </c>
      <c r="B43" s="47" t="s">
        <v>31</v>
      </c>
      <c r="C43" s="47" t="s">
        <v>298</v>
      </c>
      <c r="D43" s="46" t="s">
        <v>333</v>
      </c>
      <c r="E43" s="46" t="s">
        <v>334</v>
      </c>
      <c r="F43" s="46" t="s">
        <v>35</v>
      </c>
      <c r="G43" s="46" t="s">
        <v>36</v>
      </c>
      <c r="H43" s="46" t="s">
        <v>335</v>
      </c>
      <c r="I43" s="50">
        <v>45566</v>
      </c>
      <c r="J43" s="55" t="s">
        <v>336</v>
      </c>
      <c r="K43" s="55" t="s">
        <v>337</v>
      </c>
      <c r="L43" s="55">
        <v>7</v>
      </c>
      <c r="M43" s="54" t="s">
        <v>40</v>
      </c>
      <c r="N43" s="55">
        <v>102</v>
      </c>
      <c r="O43" s="55">
        <v>382</v>
      </c>
      <c r="P43" s="55">
        <v>2</v>
      </c>
      <c r="Q43" s="55">
        <v>2</v>
      </c>
      <c r="R43" s="55" t="s">
        <v>337</v>
      </c>
      <c r="S43" s="55" t="s">
        <v>338</v>
      </c>
      <c r="T43" s="55">
        <v>382</v>
      </c>
      <c r="U43" s="55" t="s">
        <v>339</v>
      </c>
      <c r="V43" s="67">
        <v>0.96</v>
      </c>
      <c r="W43" s="68" t="s">
        <v>306</v>
      </c>
      <c r="X43" s="69" t="s">
        <v>340</v>
      </c>
      <c r="Y43" s="43" t="s">
        <v>46</v>
      </c>
      <c r="Z43" s="43" t="s">
        <v>47</v>
      </c>
      <c r="AA43" s="73"/>
    </row>
    <row r="44" spans="12:12">
      <c r="L44" s="32">
        <f>SUBTOTAL(9,L6:L43)</f>
        <v>208.114</v>
      </c>
    </row>
    <row r="1048457" s="29" customFormat="1"/>
    <row r="1048458" s="29" customFormat="1"/>
    <row r="1048459" s="29" customFormat="1"/>
    <row r="1048460" s="29" customFormat="1"/>
    <row r="1048461" s="29" customFormat="1"/>
    <row r="1048462" s="29" customFormat="1"/>
    <row r="1048463" s="29" customFormat="1"/>
    <row r="1048464" s="29" customFormat="1"/>
    <row r="1048465" s="29" customFormat="1"/>
    <row r="1048466" s="29" customFormat="1"/>
    <row r="1048467" s="29" customFormat="1"/>
    <row r="1048468" s="29" customFormat="1"/>
    <row r="1048469" s="29" customFormat="1"/>
    <row r="1048470" s="29" customFormat="1"/>
    <row r="1048471" s="29" customFormat="1"/>
    <row r="1048472" s="29" customFormat="1"/>
    <row r="1048473" s="29" customFormat="1" spans="1:26">
      <c r="A1048473" s="30"/>
      <c r="B1048473" s="30"/>
      <c r="C1048473" s="30"/>
      <c r="D1048473" s="30"/>
      <c r="E1048473" s="30"/>
      <c r="F1048473" s="30"/>
      <c r="G1048473" s="30"/>
      <c r="H1048473" s="31"/>
      <c r="I1048473" s="30"/>
      <c r="J1048473" s="30"/>
      <c r="K1048473" s="30"/>
      <c r="L1048473" s="32"/>
      <c r="M1048473" s="30"/>
      <c r="N1048473" s="30"/>
      <c r="O1048473" s="30"/>
      <c r="P1048473" s="30"/>
      <c r="Q1048473" s="30"/>
      <c r="R1048473" s="30"/>
      <c r="S1048473" s="30"/>
      <c r="T1048473" s="33"/>
      <c r="U1048473" s="34"/>
      <c r="V1048473" s="34"/>
      <c r="W1048473" s="34"/>
      <c r="X1048473" s="34"/>
      <c r="Y1048473" s="34"/>
      <c r="Z1048473" s="34"/>
    </row>
    <row r="1048474" s="29" customFormat="1" spans="1:26">
      <c r="A1048474" s="30"/>
      <c r="B1048474" s="30"/>
      <c r="C1048474" s="30"/>
      <c r="D1048474" s="30"/>
      <c r="E1048474" s="30"/>
      <c r="F1048474" s="30"/>
      <c r="G1048474" s="30"/>
      <c r="H1048474" s="31"/>
      <c r="I1048474" s="30"/>
      <c r="J1048474" s="30"/>
      <c r="K1048474" s="30"/>
      <c r="L1048474" s="32"/>
      <c r="M1048474" s="30"/>
      <c r="N1048474" s="30"/>
      <c r="O1048474" s="30"/>
      <c r="P1048474" s="30"/>
      <c r="Q1048474" s="30"/>
      <c r="R1048474" s="30"/>
      <c r="S1048474" s="30"/>
      <c r="T1048474" s="33"/>
      <c r="U1048474" s="34"/>
      <c r="V1048474" s="34"/>
      <c r="W1048474" s="34"/>
      <c r="X1048474" s="34"/>
      <c r="Y1048474" s="34"/>
      <c r="Z1048474" s="34"/>
    </row>
    <row r="1048475" s="29" customFormat="1" spans="1:26">
      <c r="A1048475" s="30"/>
      <c r="B1048475" s="30"/>
      <c r="C1048475" s="30"/>
      <c r="D1048475" s="30"/>
      <c r="E1048475" s="30"/>
      <c r="F1048475" s="30"/>
      <c r="G1048475" s="30"/>
      <c r="H1048475" s="31"/>
      <c r="I1048475" s="30"/>
      <c r="J1048475" s="30"/>
      <c r="K1048475" s="30"/>
      <c r="L1048475" s="32"/>
      <c r="M1048475" s="30"/>
      <c r="N1048475" s="30"/>
      <c r="O1048475" s="30"/>
      <c r="P1048475" s="30"/>
      <c r="Q1048475" s="30"/>
      <c r="R1048475" s="30"/>
      <c r="S1048475" s="30"/>
      <c r="T1048475" s="33"/>
      <c r="U1048475" s="34"/>
      <c r="V1048475" s="34"/>
      <c r="W1048475" s="34"/>
      <c r="X1048475" s="34"/>
      <c r="Y1048475" s="34"/>
      <c r="Z1048475" s="34"/>
    </row>
    <row r="1048476" s="29" customFormat="1"/>
    <row r="1048477" s="29" customFormat="1"/>
    <row r="1048478" s="29" customFormat="1"/>
    <row r="1048479" s="29" customFormat="1"/>
    <row r="1048480" s="29" customFormat="1"/>
    <row r="1048481" s="29" customFormat="1"/>
    <row r="1048482" s="29" customFormat="1"/>
    <row r="1048483" s="29" customFormat="1"/>
    <row r="1048484" s="29" customFormat="1"/>
    <row r="1048485" s="29" customFormat="1"/>
    <row r="1048486" s="29" customFormat="1"/>
    <row r="1048487" s="29" customFormat="1"/>
    <row r="1048488" s="29" customFormat="1"/>
    <row r="1048489" s="29" customFormat="1"/>
    <row r="1048490" s="29" customFormat="1"/>
    <row r="1048491" s="29" customFormat="1"/>
    <row r="1048492" s="29" customFormat="1"/>
    <row r="1048493" s="29" customFormat="1"/>
    <row r="1048494" s="29" customFormat="1"/>
    <row r="1048495" s="29" customFormat="1"/>
    <row r="1048496" s="29" customFormat="1"/>
    <row r="1048497" s="29" customFormat="1"/>
    <row r="1048498" s="29" customFormat="1"/>
    <row r="1048499" s="29" customFormat="1"/>
    <row r="1048500" s="29" customFormat="1"/>
    <row r="1048501" s="29" customFormat="1"/>
    <row r="1048502" s="29" customFormat="1"/>
    <row r="1048503" s="29" customFormat="1"/>
    <row r="1048504" s="29" customFormat="1"/>
    <row r="1048505" s="29" customFormat="1"/>
    <row r="1048506" s="29" customFormat="1"/>
    <row r="1048507" s="29" customFormat="1"/>
    <row r="1048508" s="29" customFormat="1"/>
    <row r="1048509" s="29" customFormat="1"/>
    <row r="1048510" s="29" customFormat="1"/>
    <row r="1048511" s="29" customFormat="1"/>
    <row r="1048512" s="29" customFormat="1"/>
    <row r="1048513" s="29" customFormat="1"/>
    <row r="1048514" s="29" customFormat="1"/>
  </sheetData>
  <autoFilter xmlns:etc="http://www.wps.cn/officeDocument/2017/etCustomData" ref="A5:AE43" etc:filterBottomFollowUsedRange="0">
    <filterColumn colId="5">
      <filters>
        <filter val="就业帮扶交通补贴"/>
        <filter val="基础设施"/>
      </filters>
    </filterColumn>
    <extLst/>
  </autoFilter>
  <mergeCells count="29">
    <mergeCell ref="A1:B1"/>
    <mergeCell ref="A2:AA2"/>
    <mergeCell ref="R4:S4"/>
    <mergeCell ref="A6:K6"/>
    <mergeCell ref="A4:A5"/>
    <mergeCell ref="B4:B5"/>
    <mergeCell ref="C4:C5"/>
    <mergeCell ref="D4:D5"/>
    <mergeCell ref="E4:E5"/>
    <mergeCell ref="F4:F5"/>
    <mergeCell ref="G4:G5"/>
    <mergeCell ref="H4:H5"/>
    <mergeCell ref="I4:I5"/>
    <mergeCell ref="J4:J5"/>
    <mergeCell ref="K4:K5"/>
    <mergeCell ref="L4:L5"/>
    <mergeCell ref="M4:M5"/>
    <mergeCell ref="N4:N5"/>
    <mergeCell ref="O4:O5"/>
    <mergeCell ref="P4:P5"/>
    <mergeCell ref="Q4:Q5"/>
    <mergeCell ref="T4:T5"/>
    <mergeCell ref="U4:U5"/>
    <mergeCell ref="V4:V5"/>
    <mergeCell ref="W4:W5"/>
    <mergeCell ref="X4:X5"/>
    <mergeCell ref="Y4:Y5"/>
    <mergeCell ref="Z4:Z5"/>
    <mergeCell ref="AA4:AA5"/>
  </mergeCells>
  <pageMargins left="0.393055555555556" right="0.393055555555556" top="0.472222222222222" bottom="0.354166666666667" header="0.432638888888889" footer="0.5"/>
  <pageSetup paperSize="9" scale="53"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AA46"/>
  <sheetViews>
    <sheetView zoomScale="70" zoomScaleNormal="70" topLeftCell="A12" workbookViewId="0">
      <selection activeCell="M52" sqref="M52"/>
    </sheetView>
  </sheetViews>
  <sheetFormatPr defaultColWidth="9" defaultRowHeight="13.5"/>
  <sheetData>
    <row r="1" ht="69" customHeight="1" spans="1:27">
      <c r="A1" s="1" t="s">
        <v>2</v>
      </c>
      <c r="B1" s="2" t="s">
        <v>341</v>
      </c>
      <c r="C1" s="2" t="s">
        <v>342</v>
      </c>
      <c r="D1" s="2" t="s">
        <v>5</v>
      </c>
      <c r="E1" s="2" t="s">
        <v>6</v>
      </c>
      <c r="F1" s="2" t="s">
        <v>7</v>
      </c>
      <c r="G1" s="2" t="s">
        <v>8</v>
      </c>
      <c r="H1" s="2" t="s">
        <v>9</v>
      </c>
      <c r="I1" s="2" t="s">
        <v>10</v>
      </c>
      <c r="J1" s="2" t="s">
        <v>11</v>
      </c>
      <c r="K1" s="2" t="s">
        <v>12</v>
      </c>
      <c r="L1" s="2" t="s">
        <v>13</v>
      </c>
      <c r="M1" s="2" t="s">
        <v>14</v>
      </c>
      <c r="N1" s="2" t="s">
        <v>15</v>
      </c>
      <c r="O1" s="2" t="s">
        <v>16</v>
      </c>
      <c r="P1" s="2" t="s">
        <v>17</v>
      </c>
      <c r="Q1" s="2" t="s">
        <v>18</v>
      </c>
      <c r="R1" s="2" t="s">
        <v>19</v>
      </c>
      <c r="S1" s="2"/>
      <c r="T1" s="2" t="s">
        <v>20</v>
      </c>
      <c r="U1" s="2" t="s">
        <v>21</v>
      </c>
      <c r="V1" s="2" t="s">
        <v>22</v>
      </c>
      <c r="W1" s="2" t="s">
        <v>23</v>
      </c>
      <c r="X1" s="2" t="s">
        <v>24</v>
      </c>
      <c r="Y1" s="2" t="s">
        <v>25</v>
      </c>
      <c r="Z1" s="2" t="s">
        <v>26</v>
      </c>
      <c r="AA1" s="23" t="s">
        <v>27</v>
      </c>
    </row>
    <row r="2" ht="27" hidden="1" spans="1:27">
      <c r="A2" s="3"/>
      <c r="B2" s="4"/>
      <c r="C2" s="4"/>
      <c r="D2" s="4"/>
      <c r="E2" s="4"/>
      <c r="F2" s="4"/>
      <c r="G2" s="4"/>
      <c r="H2" s="4"/>
      <c r="I2" s="4"/>
      <c r="J2" s="4"/>
      <c r="K2" s="4"/>
      <c r="L2" s="4"/>
      <c r="M2" s="4"/>
      <c r="N2" s="4"/>
      <c r="O2" s="4"/>
      <c r="P2" s="4"/>
      <c r="Q2" s="4"/>
      <c r="R2" s="17" t="s">
        <v>28</v>
      </c>
      <c r="S2" s="17" t="s">
        <v>29</v>
      </c>
      <c r="T2" s="4"/>
      <c r="U2" s="4"/>
      <c r="V2" s="4"/>
      <c r="W2" s="4"/>
      <c r="X2" s="4"/>
      <c r="Y2" s="4"/>
      <c r="Z2" s="24"/>
      <c r="AA2" s="25"/>
    </row>
    <row r="3" ht="15.75" hidden="1" customHeight="1" spans="1:27">
      <c r="A3" s="5" t="s">
        <v>30</v>
      </c>
      <c r="B3" s="5"/>
      <c r="C3" s="5"/>
      <c r="D3" s="5"/>
      <c r="E3" s="5"/>
      <c r="F3" s="5"/>
      <c r="G3" s="5"/>
      <c r="H3" s="5"/>
      <c r="I3" s="5"/>
      <c r="J3" s="5"/>
      <c r="K3" s="5"/>
      <c r="L3" s="13">
        <v>365</v>
      </c>
      <c r="M3" s="13"/>
      <c r="N3" s="13">
        <v>4514</v>
      </c>
      <c r="O3" s="13">
        <v>18654</v>
      </c>
      <c r="P3" s="13">
        <v>363</v>
      </c>
      <c r="Q3" s="13">
        <v>992</v>
      </c>
      <c r="R3" s="4"/>
      <c r="S3" s="4"/>
      <c r="T3" s="4"/>
      <c r="U3" s="4"/>
      <c r="V3" s="4"/>
      <c r="W3" s="4"/>
      <c r="X3" s="4"/>
      <c r="Y3" s="4"/>
      <c r="Z3" s="4"/>
      <c r="AA3" s="4"/>
    </row>
    <row r="4" ht="173.25" hidden="1" spans="1:27">
      <c r="A4" s="6">
        <v>1</v>
      </c>
      <c r="B4" s="7" t="s">
        <v>31</v>
      </c>
      <c r="C4" s="7" t="s">
        <v>32</v>
      </c>
      <c r="D4" s="8" t="s">
        <v>33</v>
      </c>
      <c r="E4" s="9" t="s">
        <v>343</v>
      </c>
      <c r="F4" s="8" t="s">
        <v>35</v>
      </c>
      <c r="G4" s="8" t="s">
        <v>36</v>
      </c>
      <c r="H4" s="9" t="s">
        <v>344</v>
      </c>
      <c r="I4" s="14">
        <v>45566</v>
      </c>
      <c r="J4" s="8" t="s">
        <v>38</v>
      </c>
      <c r="K4" s="9" t="s">
        <v>345</v>
      </c>
      <c r="L4" s="9">
        <v>9.5</v>
      </c>
      <c r="M4" s="8" t="s">
        <v>40</v>
      </c>
      <c r="N4" s="9">
        <v>53</v>
      </c>
      <c r="O4" s="9">
        <v>191</v>
      </c>
      <c r="P4" s="9">
        <v>1</v>
      </c>
      <c r="Q4" s="9">
        <v>3</v>
      </c>
      <c r="R4" s="16" t="s">
        <v>346</v>
      </c>
      <c r="S4" s="16" t="s">
        <v>347</v>
      </c>
      <c r="T4" s="18">
        <v>3</v>
      </c>
      <c r="U4" s="16" t="s">
        <v>348</v>
      </c>
      <c r="V4" s="19">
        <v>0.96</v>
      </c>
      <c r="W4" s="16" t="s">
        <v>44</v>
      </c>
      <c r="X4" s="16" t="s">
        <v>45</v>
      </c>
      <c r="Y4" s="18" t="s">
        <v>349</v>
      </c>
      <c r="Z4" s="18" t="s">
        <v>350</v>
      </c>
      <c r="AA4" s="18"/>
    </row>
    <row r="5" ht="99" hidden="1" spans="1:27">
      <c r="A5" s="10">
        <v>2</v>
      </c>
      <c r="B5" s="11" t="s">
        <v>31</v>
      </c>
      <c r="C5" s="7" t="s">
        <v>32</v>
      </c>
      <c r="D5" s="8" t="s">
        <v>48</v>
      </c>
      <c r="E5" s="9" t="s">
        <v>351</v>
      </c>
      <c r="F5" s="8" t="s">
        <v>35</v>
      </c>
      <c r="G5" s="8" t="s">
        <v>36</v>
      </c>
      <c r="H5" s="8" t="s">
        <v>352</v>
      </c>
      <c r="I5" s="14">
        <v>45566</v>
      </c>
      <c r="J5" s="8" t="s">
        <v>51</v>
      </c>
      <c r="K5" s="8" t="s">
        <v>353</v>
      </c>
      <c r="L5" s="9">
        <v>4.5</v>
      </c>
      <c r="M5" s="8" t="s">
        <v>40</v>
      </c>
      <c r="N5" s="9">
        <v>114</v>
      </c>
      <c r="O5" s="9">
        <v>351</v>
      </c>
      <c r="P5" s="9">
        <v>11</v>
      </c>
      <c r="Q5" s="9">
        <v>29</v>
      </c>
      <c r="R5" s="8" t="s">
        <v>354</v>
      </c>
      <c r="S5" s="8" t="s">
        <v>355</v>
      </c>
      <c r="T5" s="9">
        <v>10</v>
      </c>
      <c r="U5" s="8" t="s">
        <v>356</v>
      </c>
      <c r="V5" s="20">
        <v>0.97</v>
      </c>
      <c r="W5" s="8" t="s">
        <v>44</v>
      </c>
      <c r="X5" s="8" t="s">
        <v>56</v>
      </c>
      <c r="Y5" s="9" t="s">
        <v>349</v>
      </c>
      <c r="Z5" s="9" t="s">
        <v>350</v>
      </c>
      <c r="AA5" s="9"/>
    </row>
    <row r="6" ht="122.25" spans="1:27">
      <c r="A6" s="6">
        <v>3</v>
      </c>
      <c r="B6" s="7" t="s">
        <v>31</v>
      </c>
      <c r="C6" s="7" t="s">
        <v>57</v>
      </c>
      <c r="D6" s="8" t="s">
        <v>58</v>
      </c>
      <c r="E6" s="8" t="s">
        <v>59</v>
      </c>
      <c r="F6" s="8" t="s">
        <v>60</v>
      </c>
      <c r="G6" s="8" t="s">
        <v>36</v>
      </c>
      <c r="H6" s="8" t="s">
        <v>61</v>
      </c>
      <c r="I6" s="14">
        <v>45566</v>
      </c>
      <c r="J6" s="8" t="s">
        <v>58</v>
      </c>
      <c r="K6" s="8" t="s">
        <v>357</v>
      </c>
      <c r="L6" s="9">
        <v>29</v>
      </c>
      <c r="M6" s="8" t="s">
        <v>40</v>
      </c>
      <c r="N6" s="9">
        <v>213</v>
      </c>
      <c r="O6" s="9">
        <v>699</v>
      </c>
      <c r="P6" s="9">
        <v>26</v>
      </c>
      <c r="Q6" s="9">
        <v>82</v>
      </c>
      <c r="R6" s="8" t="s">
        <v>357</v>
      </c>
      <c r="S6" s="8" t="s">
        <v>358</v>
      </c>
      <c r="T6" s="8" t="s">
        <v>64</v>
      </c>
      <c r="U6" s="8" t="s">
        <v>359</v>
      </c>
      <c r="V6" s="20">
        <v>0.96</v>
      </c>
      <c r="W6" s="8" t="s">
        <v>66</v>
      </c>
      <c r="X6" s="8" t="s">
        <v>67</v>
      </c>
      <c r="Y6" s="9" t="s">
        <v>360</v>
      </c>
      <c r="Z6" s="9" t="s">
        <v>361</v>
      </c>
      <c r="AA6" s="9"/>
    </row>
    <row r="7" ht="145.5" spans="1:27">
      <c r="A7" s="10">
        <v>4</v>
      </c>
      <c r="B7" s="11" t="s">
        <v>31</v>
      </c>
      <c r="C7" s="7" t="s">
        <v>57</v>
      </c>
      <c r="D7" s="8" t="s">
        <v>71</v>
      </c>
      <c r="E7" s="8" t="s">
        <v>72</v>
      </c>
      <c r="F7" s="8" t="s">
        <v>60</v>
      </c>
      <c r="G7" s="8" t="s">
        <v>73</v>
      </c>
      <c r="H7" s="8" t="s">
        <v>74</v>
      </c>
      <c r="I7" s="14">
        <v>45566</v>
      </c>
      <c r="J7" s="8" t="s">
        <v>71</v>
      </c>
      <c r="K7" s="8" t="s">
        <v>362</v>
      </c>
      <c r="L7" s="9">
        <v>6</v>
      </c>
      <c r="M7" s="8" t="s">
        <v>40</v>
      </c>
      <c r="N7" s="9">
        <v>60</v>
      </c>
      <c r="O7" s="9">
        <v>245</v>
      </c>
      <c r="P7" s="9">
        <v>17</v>
      </c>
      <c r="Q7" s="9">
        <v>44</v>
      </c>
      <c r="R7" s="8" t="s">
        <v>362</v>
      </c>
      <c r="S7" s="8" t="s">
        <v>363</v>
      </c>
      <c r="T7" s="8" t="s">
        <v>77</v>
      </c>
      <c r="U7" s="8" t="s">
        <v>364</v>
      </c>
      <c r="V7" s="20">
        <v>0.96</v>
      </c>
      <c r="W7" s="8" t="s">
        <v>66</v>
      </c>
      <c r="X7" s="8" t="s">
        <v>79</v>
      </c>
      <c r="Y7" s="9" t="s">
        <v>360</v>
      </c>
      <c r="Z7" s="9" t="s">
        <v>361</v>
      </c>
      <c r="AA7" s="9"/>
    </row>
    <row r="8" ht="86.25" customHeight="1" spans="1:27">
      <c r="A8" s="6">
        <v>5</v>
      </c>
      <c r="B8" s="7" t="s">
        <v>31</v>
      </c>
      <c r="C8" s="7" t="s">
        <v>80</v>
      </c>
      <c r="D8" s="8" t="s">
        <v>81</v>
      </c>
      <c r="E8" s="8" t="s">
        <v>82</v>
      </c>
      <c r="F8" s="8" t="s">
        <v>60</v>
      </c>
      <c r="G8" s="8" t="s">
        <v>36</v>
      </c>
      <c r="H8" s="8" t="s">
        <v>83</v>
      </c>
      <c r="I8" s="14">
        <v>45627</v>
      </c>
      <c r="J8" s="8" t="s">
        <v>80</v>
      </c>
      <c r="K8" s="8" t="s">
        <v>365</v>
      </c>
      <c r="L8" s="9">
        <v>35</v>
      </c>
      <c r="M8" s="8" t="s">
        <v>40</v>
      </c>
      <c r="N8" s="9">
        <v>315</v>
      </c>
      <c r="O8" s="9">
        <v>1148</v>
      </c>
      <c r="P8" s="9">
        <v>40</v>
      </c>
      <c r="Q8" s="9">
        <v>133</v>
      </c>
      <c r="R8" s="8" t="s">
        <v>365</v>
      </c>
      <c r="S8" s="15" t="s">
        <v>366</v>
      </c>
      <c r="T8" s="9" t="s">
        <v>367</v>
      </c>
      <c r="U8" s="8" t="s">
        <v>368</v>
      </c>
      <c r="V8" s="20">
        <v>0.96</v>
      </c>
      <c r="W8" s="8" t="s">
        <v>88</v>
      </c>
      <c r="X8" s="8" t="s">
        <v>89</v>
      </c>
      <c r="Y8" s="9" t="s">
        <v>360</v>
      </c>
      <c r="Z8" s="9" t="s">
        <v>361</v>
      </c>
      <c r="AA8" s="8" t="s">
        <v>369</v>
      </c>
    </row>
    <row r="9" ht="73.5" spans="1:27">
      <c r="A9" s="6"/>
      <c r="B9" s="7"/>
      <c r="C9" s="7"/>
      <c r="D9" s="8"/>
      <c r="E9" s="8"/>
      <c r="F9" s="8"/>
      <c r="G9" s="8"/>
      <c r="H9" s="8"/>
      <c r="I9" s="14"/>
      <c r="J9" s="8"/>
      <c r="K9" s="8"/>
      <c r="L9" s="9"/>
      <c r="M9" s="8"/>
      <c r="N9" s="9"/>
      <c r="O9" s="9"/>
      <c r="P9" s="9"/>
      <c r="Q9" s="9"/>
      <c r="R9" s="8"/>
      <c r="S9" s="8" t="s">
        <v>368</v>
      </c>
      <c r="T9" s="9"/>
      <c r="U9" s="8"/>
      <c r="V9" s="20"/>
      <c r="W9" s="8"/>
      <c r="X9" s="8"/>
      <c r="Y9" s="9"/>
      <c r="Z9" s="9"/>
      <c r="AA9" s="8"/>
    </row>
    <row r="10" ht="120.75" hidden="1" spans="1:27">
      <c r="A10" s="10">
        <v>6</v>
      </c>
      <c r="B10" s="11" t="s">
        <v>31</v>
      </c>
      <c r="C10" s="7" t="s">
        <v>80</v>
      </c>
      <c r="D10" s="8" t="s">
        <v>91</v>
      </c>
      <c r="E10" s="8" t="s">
        <v>92</v>
      </c>
      <c r="F10" s="8" t="s">
        <v>35</v>
      </c>
      <c r="G10" s="8" t="s">
        <v>36</v>
      </c>
      <c r="H10" s="8" t="s">
        <v>370</v>
      </c>
      <c r="I10" s="14">
        <v>45566</v>
      </c>
      <c r="J10" s="8" t="s">
        <v>91</v>
      </c>
      <c r="K10" s="8" t="s">
        <v>371</v>
      </c>
      <c r="L10" s="9">
        <v>7.5</v>
      </c>
      <c r="M10" s="8" t="s">
        <v>40</v>
      </c>
      <c r="N10" s="9">
        <v>423</v>
      </c>
      <c r="O10" s="9">
        <v>1713</v>
      </c>
      <c r="P10" s="9">
        <v>19</v>
      </c>
      <c r="Q10" s="9">
        <v>44</v>
      </c>
      <c r="R10" s="8" t="s">
        <v>372</v>
      </c>
      <c r="S10" s="8" t="s">
        <v>96</v>
      </c>
      <c r="T10" s="9" t="s">
        <v>373</v>
      </c>
      <c r="U10" s="8" t="s">
        <v>374</v>
      </c>
      <c r="V10" s="20">
        <v>0.96</v>
      </c>
      <c r="W10" s="8" t="s">
        <v>88</v>
      </c>
      <c r="X10" s="8" t="s">
        <v>99</v>
      </c>
      <c r="Y10" s="9" t="s">
        <v>349</v>
      </c>
      <c r="Z10" s="9" t="s">
        <v>350</v>
      </c>
      <c r="AA10" s="9"/>
    </row>
    <row r="11" ht="99" hidden="1" spans="1:27">
      <c r="A11" s="6">
        <v>7</v>
      </c>
      <c r="B11" s="8" t="s">
        <v>31</v>
      </c>
      <c r="C11" s="8" t="s">
        <v>101</v>
      </c>
      <c r="D11" s="8" t="s">
        <v>102</v>
      </c>
      <c r="E11" s="8" t="s">
        <v>103</v>
      </c>
      <c r="F11" s="8" t="s">
        <v>35</v>
      </c>
      <c r="G11" s="8" t="s">
        <v>36</v>
      </c>
      <c r="H11" s="9" t="s">
        <v>375</v>
      </c>
      <c r="I11" s="14">
        <v>45566</v>
      </c>
      <c r="J11" s="8" t="s">
        <v>102</v>
      </c>
      <c r="K11" s="8" t="s">
        <v>376</v>
      </c>
      <c r="L11" s="9">
        <v>10</v>
      </c>
      <c r="M11" s="8" t="s">
        <v>106</v>
      </c>
      <c r="N11" s="9">
        <v>351</v>
      </c>
      <c r="O11" s="9">
        <v>1119</v>
      </c>
      <c r="P11" s="9">
        <v>17</v>
      </c>
      <c r="Q11" s="9">
        <v>45</v>
      </c>
      <c r="R11" s="8" t="s">
        <v>376</v>
      </c>
      <c r="S11" s="8" t="s">
        <v>377</v>
      </c>
      <c r="T11" s="9" t="s">
        <v>378</v>
      </c>
      <c r="U11" s="8" t="s">
        <v>379</v>
      </c>
      <c r="V11" s="20">
        <v>0.96</v>
      </c>
      <c r="W11" s="8" t="s">
        <v>110</v>
      </c>
      <c r="X11" s="8" t="s">
        <v>111</v>
      </c>
      <c r="Y11" s="9" t="s">
        <v>360</v>
      </c>
      <c r="Z11" s="9" t="s">
        <v>361</v>
      </c>
      <c r="AA11" s="9"/>
    </row>
    <row r="12" ht="15" customHeight="1" spans="1:27">
      <c r="A12" s="10">
        <v>8</v>
      </c>
      <c r="B12" s="11" t="s">
        <v>31</v>
      </c>
      <c r="C12" s="7" t="s">
        <v>112</v>
      </c>
      <c r="D12" s="8" t="s">
        <v>113</v>
      </c>
      <c r="E12" s="8" t="s">
        <v>114</v>
      </c>
      <c r="F12" s="8" t="s">
        <v>60</v>
      </c>
      <c r="G12" s="8" t="s">
        <v>36</v>
      </c>
      <c r="H12" s="8" t="s">
        <v>380</v>
      </c>
      <c r="I12" s="14">
        <v>45566</v>
      </c>
      <c r="J12" s="8" t="s">
        <v>113</v>
      </c>
      <c r="K12" s="8" t="s">
        <v>381</v>
      </c>
      <c r="L12" s="9">
        <v>25</v>
      </c>
      <c r="M12" s="8" t="s">
        <v>40</v>
      </c>
      <c r="N12" s="9">
        <v>290</v>
      </c>
      <c r="O12" s="9">
        <v>1042</v>
      </c>
      <c r="P12" s="9">
        <v>27</v>
      </c>
      <c r="Q12" s="9">
        <v>63</v>
      </c>
      <c r="R12" s="21"/>
      <c r="S12" s="8" t="s">
        <v>382</v>
      </c>
      <c r="T12" s="9">
        <v>1042</v>
      </c>
      <c r="U12" s="8" t="s">
        <v>382</v>
      </c>
      <c r="V12" s="20">
        <v>0.96</v>
      </c>
      <c r="W12" s="8" t="s">
        <v>119</v>
      </c>
      <c r="X12" s="8" t="s">
        <v>120</v>
      </c>
      <c r="Y12" s="9" t="s">
        <v>360</v>
      </c>
      <c r="Z12" s="9" t="s">
        <v>361</v>
      </c>
      <c r="AA12" s="9"/>
    </row>
    <row r="13" ht="63" spans="1:27">
      <c r="A13" s="10"/>
      <c r="B13" s="11"/>
      <c r="C13" s="7"/>
      <c r="D13" s="8"/>
      <c r="E13" s="8"/>
      <c r="F13" s="8"/>
      <c r="G13" s="8"/>
      <c r="H13" s="8"/>
      <c r="I13" s="14"/>
      <c r="J13" s="8"/>
      <c r="K13" s="8"/>
      <c r="L13" s="9"/>
      <c r="M13" s="8"/>
      <c r="N13" s="9"/>
      <c r="O13" s="9"/>
      <c r="P13" s="9"/>
      <c r="Q13" s="9"/>
      <c r="R13" s="8" t="s">
        <v>381</v>
      </c>
      <c r="S13" s="8"/>
      <c r="T13" s="9"/>
      <c r="U13" s="8"/>
      <c r="V13" s="20"/>
      <c r="W13" s="8"/>
      <c r="X13" s="8"/>
      <c r="Y13" s="9"/>
      <c r="Z13" s="9"/>
      <c r="AA13" s="9"/>
    </row>
    <row r="14" ht="87" hidden="1" spans="1:27">
      <c r="A14" s="6">
        <v>9</v>
      </c>
      <c r="B14" s="7" t="s">
        <v>31</v>
      </c>
      <c r="C14" s="7" t="s">
        <v>112</v>
      </c>
      <c r="D14" s="8" t="s">
        <v>121</v>
      </c>
      <c r="E14" s="9" t="s">
        <v>383</v>
      </c>
      <c r="F14" s="8" t="s">
        <v>35</v>
      </c>
      <c r="G14" s="8" t="s">
        <v>36</v>
      </c>
      <c r="H14" s="8" t="s">
        <v>384</v>
      </c>
      <c r="I14" s="14">
        <v>45566</v>
      </c>
      <c r="J14" s="8" t="s">
        <v>121</v>
      </c>
      <c r="K14" s="8" t="s">
        <v>385</v>
      </c>
      <c r="L14" s="9">
        <v>14</v>
      </c>
      <c r="M14" s="8" t="s">
        <v>40</v>
      </c>
      <c r="N14" s="9">
        <v>142</v>
      </c>
      <c r="O14" s="9">
        <v>515</v>
      </c>
      <c r="P14" s="9">
        <v>5</v>
      </c>
      <c r="Q14" s="9">
        <v>13</v>
      </c>
      <c r="R14" s="8" t="s">
        <v>386</v>
      </c>
      <c r="S14" s="8" t="s">
        <v>387</v>
      </c>
      <c r="T14" s="9">
        <v>515</v>
      </c>
      <c r="U14" s="8" t="s">
        <v>388</v>
      </c>
      <c r="V14" s="20">
        <v>0.96</v>
      </c>
      <c r="W14" s="8" t="s">
        <v>119</v>
      </c>
      <c r="X14" s="8" t="s">
        <v>128</v>
      </c>
      <c r="Y14" s="9" t="s">
        <v>349</v>
      </c>
      <c r="Z14" s="9" t="s">
        <v>350</v>
      </c>
      <c r="AA14" s="9"/>
    </row>
    <row r="15" ht="87" hidden="1" spans="1:27">
      <c r="A15" s="10">
        <v>10</v>
      </c>
      <c r="B15" s="11" t="s">
        <v>31</v>
      </c>
      <c r="C15" s="7" t="s">
        <v>112</v>
      </c>
      <c r="D15" s="8" t="s">
        <v>121</v>
      </c>
      <c r="E15" s="8" t="s">
        <v>129</v>
      </c>
      <c r="F15" s="8" t="s">
        <v>35</v>
      </c>
      <c r="G15" s="8" t="s">
        <v>36</v>
      </c>
      <c r="H15" s="8" t="s">
        <v>384</v>
      </c>
      <c r="I15" s="14">
        <v>45566</v>
      </c>
      <c r="J15" s="8" t="s">
        <v>121</v>
      </c>
      <c r="K15" s="8" t="s">
        <v>389</v>
      </c>
      <c r="L15" s="9">
        <v>21</v>
      </c>
      <c r="M15" s="8" t="s">
        <v>40</v>
      </c>
      <c r="N15" s="9">
        <v>142</v>
      </c>
      <c r="O15" s="9">
        <v>515</v>
      </c>
      <c r="P15" s="9">
        <v>5</v>
      </c>
      <c r="Q15" s="9">
        <v>13</v>
      </c>
      <c r="R15" s="8" t="s">
        <v>389</v>
      </c>
      <c r="S15" s="8" t="s">
        <v>387</v>
      </c>
      <c r="T15" s="9">
        <v>515</v>
      </c>
      <c r="U15" s="8" t="s">
        <v>388</v>
      </c>
      <c r="V15" s="20">
        <v>0.96</v>
      </c>
      <c r="W15" s="8" t="s">
        <v>119</v>
      </c>
      <c r="X15" s="8" t="s">
        <v>128</v>
      </c>
      <c r="Y15" s="9" t="s">
        <v>349</v>
      </c>
      <c r="Z15" s="9" t="s">
        <v>350</v>
      </c>
      <c r="AA15" s="9"/>
    </row>
    <row r="16" ht="109.5" hidden="1" spans="1:27">
      <c r="A16" s="6">
        <v>11</v>
      </c>
      <c r="B16" s="8" t="s">
        <v>131</v>
      </c>
      <c r="C16" s="7" t="s">
        <v>132</v>
      </c>
      <c r="D16" s="8" t="s">
        <v>133</v>
      </c>
      <c r="E16" s="8" t="s">
        <v>134</v>
      </c>
      <c r="F16" s="8" t="s">
        <v>135</v>
      </c>
      <c r="G16" s="8" t="s">
        <v>36</v>
      </c>
      <c r="H16" s="8" t="s">
        <v>133</v>
      </c>
      <c r="I16" s="14">
        <v>45566</v>
      </c>
      <c r="J16" s="8" t="s">
        <v>132</v>
      </c>
      <c r="K16" s="8" t="s">
        <v>390</v>
      </c>
      <c r="L16" s="9">
        <v>1.15</v>
      </c>
      <c r="M16" s="8" t="s">
        <v>40</v>
      </c>
      <c r="N16" s="9">
        <v>23</v>
      </c>
      <c r="O16" s="9">
        <v>23</v>
      </c>
      <c r="P16" s="9">
        <v>23</v>
      </c>
      <c r="Q16" s="9">
        <v>23</v>
      </c>
      <c r="R16" s="8" t="s">
        <v>391</v>
      </c>
      <c r="S16" s="8" t="s">
        <v>392</v>
      </c>
      <c r="T16" s="9">
        <v>23</v>
      </c>
      <c r="U16" s="8" t="s">
        <v>393</v>
      </c>
      <c r="V16" s="20">
        <v>0.96</v>
      </c>
      <c r="W16" s="8" t="s">
        <v>140</v>
      </c>
      <c r="X16" s="8" t="s">
        <v>141</v>
      </c>
      <c r="Y16" s="9" t="s">
        <v>394</v>
      </c>
      <c r="Z16" s="9" t="s">
        <v>395</v>
      </c>
      <c r="AA16" s="9"/>
    </row>
    <row r="17" ht="96.75" spans="1:27">
      <c r="A17" s="10">
        <v>12</v>
      </c>
      <c r="B17" s="12" t="s">
        <v>131</v>
      </c>
      <c r="C17" s="7" t="s">
        <v>132</v>
      </c>
      <c r="D17" s="8" t="s">
        <v>133</v>
      </c>
      <c r="E17" s="8" t="s">
        <v>144</v>
      </c>
      <c r="F17" s="8" t="s">
        <v>145</v>
      </c>
      <c r="G17" s="8" t="s">
        <v>36</v>
      </c>
      <c r="H17" s="8" t="s">
        <v>133</v>
      </c>
      <c r="I17" s="14">
        <v>45566</v>
      </c>
      <c r="J17" s="8" t="s">
        <v>132</v>
      </c>
      <c r="K17" s="8" t="s">
        <v>396</v>
      </c>
      <c r="L17" s="9">
        <v>12.35</v>
      </c>
      <c r="M17" s="8" t="s">
        <v>40</v>
      </c>
      <c r="N17" s="9">
        <v>41</v>
      </c>
      <c r="O17" s="9">
        <v>136</v>
      </c>
      <c r="P17" s="9">
        <v>41</v>
      </c>
      <c r="Q17" s="9">
        <v>136</v>
      </c>
      <c r="R17" s="8" t="s">
        <v>396</v>
      </c>
      <c r="S17" s="8" t="s">
        <v>397</v>
      </c>
      <c r="T17" s="9">
        <v>136</v>
      </c>
      <c r="U17" s="8" t="s">
        <v>148</v>
      </c>
      <c r="V17" s="20">
        <v>0.96</v>
      </c>
      <c r="W17" s="8" t="s">
        <v>140</v>
      </c>
      <c r="X17" s="8" t="s">
        <v>141</v>
      </c>
      <c r="Y17" s="9" t="s">
        <v>360</v>
      </c>
      <c r="Z17" s="9" t="s">
        <v>361</v>
      </c>
      <c r="AA17" s="9"/>
    </row>
    <row r="18" ht="111.75" hidden="1" spans="1:27">
      <c r="A18" s="6">
        <v>13</v>
      </c>
      <c r="B18" s="7" t="s">
        <v>31</v>
      </c>
      <c r="C18" s="7" t="s">
        <v>149</v>
      </c>
      <c r="D18" s="8" t="s">
        <v>150</v>
      </c>
      <c r="E18" s="8" t="s">
        <v>151</v>
      </c>
      <c r="F18" s="8" t="s">
        <v>35</v>
      </c>
      <c r="G18" s="8" t="s">
        <v>36</v>
      </c>
      <c r="H18" s="9" t="s">
        <v>398</v>
      </c>
      <c r="I18" s="14">
        <v>45566</v>
      </c>
      <c r="J18" s="8" t="s">
        <v>150</v>
      </c>
      <c r="K18" s="8" t="s">
        <v>399</v>
      </c>
      <c r="L18" s="9">
        <v>15</v>
      </c>
      <c r="M18" s="8" t="s">
        <v>40</v>
      </c>
      <c r="N18" s="9">
        <v>43</v>
      </c>
      <c r="O18" s="9">
        <v>139</v>
      </c>
      <c r="P18" s="9">
        <v>4</v>
      </c>
      <c r="Q18" s="9">
        <v>11</v>
      </c>
      <c r="R18" s="8" t="s">
        <v>399</v>
      </c>
      <c r="S18" s="8" t="s">
        <v>400</v>
      </c>
      <c r="T18" s="9">
        <v>139</v>
      </c>
      <c r="U18" s="8" t="s">
        <v>401</v>
      </c>
      <c r="V18" s="9" t="s">
        <v>156</v>
      </c>
      <c r="W18" s="8" t="s">
        <v>157</v>
      </c>
      <c r="X18" s="8" t="s">
        <v>158</v>
      </c>
      <c r="Y18" s="9" t="s">
        <v>349</v>
      </c>
      <c r="Z18" s="9" t="s">
        <v>350</v>
      </c>
      <c r="AA18" s="9"/>
    </row>
    <row r="19" ht="99" hidden="1" spans="1:27">
      <c r="A19" s="10">
        <v>14</v>
      </c>
      <c r="B19" s="11" t="s">
        <v>31</v>
      </c>
      <c r="C19" s="7" t="s">
        <v>149</v>
      </c>
      <c r="D19" s="8" t="s">
        <v>159</v>
      </c>
      <c r="E19" s="8" t="s">
        <v>160</v>
      </c>
      <c r="F19" s="8" t="s">
        <v>35</v>
      </c>
      <c r="G19" s="8" t="s">
        <v>36</v>
      </c>
      <c r="H19" s="8" t="s">
        <v>159</v>
      </c>
      <c r="I19" s="14">
        <v>45566</v>
      </c>
      <c r="J19" s="8" t="s">
        <v>159</v>
      </c>
      <c r="K19" s="8" t="s">
        <v>402</v>
      </c>
      <c r="L19" s="9">
        <v>5</v>
      </c>
      <c r="M19" s="8" t="s">
        <v>40</v>
      </c>
      <c r="N19" s="9">
        <v>17</v>
      </c>
      <c r="O19" s="9">
        <v>72</v>
      </c>
      <c r="P19" s="9">
        <v>1</v>
      </c>
      <c r="Q19" s="9">
        <v>1</v>
      </c>
      <c r="R19" s="8" t="s">
        <v>402</v>
      </c>
      <c r="S19" s="8" t="s">
        <v>403</v>
      </c>
      <c r="T19" s="9">
        <v>72</v>
      </c>
      <c r="U19" s="8" t="s">
        <v>404</v>
      </c>
      <c r="V19" s="9" t="s">
        <v>156</v>
      </c>
      <c r="W19" s="8" t="s">
        <v>157</v>
      </c>
      <c r="X19" s="8" t="s">
        <v>164</v>
      </c>
      <c r="Y19" s="9" t="s">
        <v>349</v>
      </c>
      <c r="Z19" s="9" t="s">
        <v>350</v>
      </c>
      <c r="AA19" s="9"/>
    </row>
    <row r="20" ht="122.25" hidden="1" spans="1:27">
      <c r="A20" s="6">
        <v>15</v>
      </c>
      <c r="B20" s="7" t="s">
        <v>31</v>
      </c>
      <c r="C20" s="7" t="s">
        <v>149</v>
      </c>
      <c r="D20" s="8" t="s">
        <v>159</v>
      </c>
      <c r="E20" s="8" t="s">
        <v>165</v>
      </c>
      <c r="F20" s="8" t="s">
        <v>35</v>
      </c>
      <c r="G20" s="8" t="s">
        <v>36</v>
      </c>
      <c r="H20" s="8" t="s">
        <v>159</v>
      </c>
      <c r="I20" s="14">
        <v>45566</v>
      </c>
      <c r="J20" s="8" t="s">
        <v>159</v>
      </c>
      <c r="K20" s="15" t="s">
        <v>405</v>
      </c>
      <c r="L20" s="9">
        <v>3</v>
      </c>
      <c r="M20" s="8" t="s">
        <v>40</v>
      </c>
      <c r="N20" s="9">
        <v>17</v>
      </c>
      <c r="O20" s="9">
        <v>72</v>
      </c>
      <c r="P20" s="9">
        <v>1</v>
      </c>
      <c r="Q20" s="9">
        <v>1</v>
      </c>
      <c r="R20" s="15" t="s">
        <v>405</v>
      </c>
      <c r="S20" s="8" t="s">
        <v>406</v>
      </c>
      <c r="T20" s="9">
        <v>72</v>
      </c>
      <c r="U20" s="8" t="s">
        <v>404</v>
      </c>
      <c r="V20" s="9" t="s">
        <v>156</v>
      </c>
      <c r="W20" s="8" t="s">
        <v>157</v>
      </c>
      <c r="X20" s="8" t="s">
        <v>164</v>
      </c>
      <c r="Y20" s="9" t="s">
        <v>349</v>
      </c>
      <c r="Z20" s="9" t="s">
        <v>350</v>
      </c>
      <c r="AA20" s="9"/>
    </row>
    <row r="21" ht="99" hidden="1" spans="1:27">
      <c r="A21" s="10">
        <v>16</v>
      </c>
      <c r="B21" s="11" t="s">
        <v>31</v>
      </c>
      <c r="C21" s="7" t="s">
        <v>149</v>
      </c>
      <c r="D21" s="8" t="s">
        <v>159</v>
      </c>
      <c r="E21" s="8" t="s">
        <v>168</v>
      </c>
      <c r="F21" s="8" t="s">
        <v>35</v>
      </c>
      <c r="G21" s="8" t="s">
        <v>36</v>
      </c>
      <c r="H21" s="8" t="s">
        <v>159</v>
      </c>
      <c r="I21" s="14">
        <v>45566</v>
      </c>
      <c r="J21" s="8" t="s">
        <v>159</v>
      </c>
      <c r="K21" s="16" t="s">
        <v>407</v>
      </c>
      <c r="L21" s="9">
        <v>8</v>
      </c>
      <c r="M21" s="8" t="s">
        <v>40</v>
      </c>
      <c r="N21" s="9">
        <v>17</v>
      </c>
      <c r="O21" s="9">
        <v>72</v>
      </c>
      <c r="P21" s="9">
        <v>1</v>
      </c>
      <c r="Q21" s="9">
        <v>1</v>
      </c>
      <c r="R21" s="16" t="s">
        <v>407</v>
      </c>
      <c r="S21" s="8" t="s">
        <v>408</v>
      </c>
      <c r="T21" s="9">
        <v>72</v>
      </c>
      <c r="U21" s="8" t="s">
        <v>404</v>
      </c>
      <c r="V21" s="9" t="s">
        <v>156</v>
      </c>
      <c r="W21" s="8" t="s">
        <v>157</v>
      </c>
      <c r="X21" s="8" t="s">
        <v>164</v>
      </c>
      <c r="Y21" s="9" t="s">
        <v>349</v>
      </c>
      <c r="Z21" s="9" t="s">
        <v>350</v>
      </c>
      <c r="AA21" s="9"/>
    </row>
    <row r="22" ht="99" hidden="1" spans="1:27">
      <c r="A22" s="6">
        <v>17</v>
      </c>
      <c r="B22" s="7" t="s">
        <v>31</v>
      </c>
      <c r="C22" s="7" t="s">
        <v>149</v>
      </c>
      <c r="D22" s="8" t="s">
        <v>150</v>
      </c>
      <c r="E22" s="8" t="s">
        <v>171</v>
      </c>
      <c r="F22" s="8" t="s">
        <v>35</v>
      </c>
      <c r="G22" s="8" t="s">
        <v>36</v>
      </c>
      <c r="H22" s="9" t="s">
        <v>409</v>
      </c>
      <c r="I22" s="14">
        <v>45566</v>
      </c>
      <c r="J22" s="8" t="s">
        <v>150</v>
      </c>
      <c r="K22" s="8" t="s">
        <v>410</v>
      </c>
      <c r="L22" s="9">
        <v>4</v>
      </c>
      <c r="M22" s="8" t="s">
        <v>40</v>
      </c>
      <c r="N22" s="9">
        <v>264</v>
      </c>
      <c r="O22" s="9">
        <v>783</v>
      </c>
      <c r="P22" s="9">
        <v>4</v>
      </c>
      <c r="Q22" s="9">
        <v>11</v>
      </c>
      <c r="R22" s="8" t="s">
        <v>411</v>
      </c>
      <c r="S22" s="8" t="s">
        <v>412</v>
      </c>
      <c r="T22" s="9">
        <v>783</v>
      </c>
      <c r="U22" s="8" t="s">
        <v>401</v>
      </c>
      <c r="V22" s="9" t="s">
        <v>156</v>
      </c>
      <c r="W22" s="8" t="s">
        <v>157</v>
      </c>
      <c r="X22" s="8" t="s">
        <v>158</v>
      </c>
      <c r="Y22" s="9" t="s">
        <v>349</v>
      </c>
      <c r="Z22" s="9" t="s">
        <v>350</v>
      </c>
      <c r="AA22" s="9"/>
    </row>
    <row r="23" ht="126.75" hidden="1" spans="1:27">
      <c r="A23" s="10">
        <v>18</v>
      </c>
      <c r="B23" s="11" t="s">
        <v>31</v>
      </c>
      <c r="C23" s="7" t="s">
        <v>176</v>
      </c>
      <c r="D23" s="8" t="s">
        <v>177</v>
      </c>
      <c r="E23" s="8" t="s">
        <v>413</v>
      </c>
      <c r="F23" s="8" t="s">
        <v>35</v>
      </c>
      <c r="G23" s="8" t="s">
        <v>36</v>
      </c>
      <c r="H23" s="8" t="s">
        <v>414</v>
      </c>
      <c r="I23" s="9" t="s">
        <v>415</v>
      </c>
      <c r="J23" s="8" t="s">
        <v>177</v>
      </c>
      <c r="K23" s="8" t="s">
        <v>416</v>
      </c>
      <c r="L23" s="9">
        <v>11.5</v>
      </c>
      <c r="M23" s="8" t="s">
        <v>40</v>
      </c>
      <c r="N23" s="9">
        <v>65</v>
      </c>
      <c r="O23" s="9">
        <v>201</v>
      </c>
      <c r="P23" s="9">
        <v>2</v>
      </c>
      <c r="Q23" s="9">
        <v>4</v>
      </c>
      <c r="R23" s="8" t="s">
        <v>416</v>
      </c>
      <c r="S23" s="8" t="s">
        <v>417</v>
      </c>
      <c r="T23" s="8" t="s">
        <v>418</v>
      </c>
      <c r="U23" s="8" t="s">
        <v>419</v>
      </c>
      <c r="V23" s="20">
        <v>0.96</v>
      </c>
      <c r="W23" s="8" t="s">
        <v>185</v>
      </c>
      <c r="X23" s="8" t="s">
        <v>186</v>
      </c>
      <c r="Y23" s="9" t="s">
        <v>349</v>
      </c>
      <c r="Z23" s="9" t="s">
        <v>350</v>
      </c>
      <c r="AA23" s="9"/>
    </row>
    <row r="24" ht="86.25" hidden="1" spans="1:27">
      <c r="A24" s="6">
        <v>19</v>
      </c>
      <c r="B24" s="7" t="s">
        <v>31</v>
      </c>
      <c r="C24" s="7" t="s">
        <v>176</v>
      </c>
      <c r="D24" s="8" t="s">
        <v>187</v>
      </c>
      <c r="E24" s="8" t="s">
        <v>188</v>
      </c>
      <c r="F24" s="8" t="s">
        <v>35</v>
      </c>
      <c r="G24" s="8" t="s">
        <v>36</v>
      </c>
      <c r="H24" s="8" t="s">
        <v>420</v>
      </c>
      <c r="I24" s="14">
        <v>45566</v>
      </c>
      <c r="J24" s="8" t="s">
        <v>187</v>
      </c>
      <c r="K24" s="8" t="s">
        <v>421</v>
      </c>
      <c r="L24" s="9">
        <v>5</v>
      </c>
      <c r="M24" s="8" t="s">
        <v>40</v>
      </c>
      <c r="N24" s="9">
        <v>48</v>
      </c>
      <c r="O24" s="9">
        <v>186</v>
      </c>
      <c r="P24" s="9">
        <v>1</v>
      </c>
      <c r="Q24" s="9">
        <v>2</v>
      </c>
      <c r="R24" s="8" t="s">
        <v>421</v>
      </c>
      <c r="S24" s="8" t="s">
        <v>422</v>
      </c>
      <c r="T24" s="8" t="s">
        <v>423</v>
      </c>
      <c r="U24" s="8" t="s">
        <v>424</v>
      </c>
      <c r="V24" s="20">
        <v>0.96</v>
      </c>
      <c r="W24" s="8" t="s">
        <v>185</v>
      </c>
      <c r="X24" s="8" t="s">
        <v>194</v>
      </c>
      <c r="Y24" s="9" t="s">
        <v>349</v>
      </c>
      <c r="Z24" s="9" t="s">
        <v>350</v>
      </c>
      <c r="AA24" s="9"/>
    </row>
    <row r="25" ht="110.25" hidden="1" spans="1:27">
      <c r="A25" s="10">
        <v>20</v>
      </c>
      <c r="B25" s="11" t="s">
        <v>31</v>
      </c>
      <c r="C25" s="7" t="s">
        <v>176</v>
      </c>
      <c r="D25" s="8" t="s">
        <v>195</v>
      </c>
      <c r="E25" s="8" t="s">
        <v>196</v>
      </c>
      <c r="F25" s="8" t="s">
        <v>35</v>
      </c>
      <c r="G25" s="8" t="s">
        <v>36</v>
      </c>
      <c r="H25" s="8" t="s">
        <v>425</v>
      </c>
      <c r="I25" s="14">
        <v>45566</v>
      </c>
      <c r="J25" s="8" t="s">
        <v>195</v>
      </c>
      <c r="K25" s="8" t="s">
        <v>426</v>
      </c>
      <c r="L25" s="9">
        <v>4</v>
      </c>
      <c r="M25" s="8" t="s">
        <v>40</v>
      </c>
      <c r="N25" s="9">
        <v>26</v>
      </c>
      <c r="O25" s="9">
        <v>95</v>
      </c>
      <c r="P25" s="9">
        <v>1</v>
      </c>
      <c r="Q25" s="9">
        <v>5</v>
      </c>
      <c r="R25" s="8" t="s">
        <v>426</v>
      </c>
      <c r="S25" s="8" t="s">
        <v>427</v>
      </c>
      <c r="T25" s="8" t="s">
        <v>428</v>
      </c>
      <c r="U25" s="8" t="s">
        <v>429</v>
      </c>
      <c r="V25" s="20">
        <v>0.96</v>
      </c>
      <c r="W25" s="8" t="s">
        <v>185</v>
      </c>
      <c r="X25" s="8" t="s">
        <v>202</v>
      </c>
      <c r="Y25" s="9" t="s">
        <v>349</v>
      </c>
      <c r="Z25" s="9" t="s">
        <v>350</v>
      </c>
      <c r="AA25" s="9"/>
    </row>
    <row r="26" ht="74.25" hidden="1" spans="1:27">
      <c r="A26" s="6">
        <v>21</v>
      </c>
      <c r="B26" s="7" t="s">
        <v>31</v>
      </c>
      <c r="C26" s="7" t="s">
        <v>176</v>
      </c>
      <c r="D26" s="8" t="s">
        <v>203</v>
      </c>
      <c r="E26" s="8" t="s">
        <v>204</v>
      </c>
      <c r="F26" s="8" t="s">
        <v>35</v>
      </c>
      <c r="G26" s="8" t="s">
        <v>36</v>
      </c>
      <c r="H26" s="8" t="s">
        <v>205</v>
      </c>
      <c r="I26" s="14">
        <v>45566</v>
      </c>
      <c r="J26" s="8" t="s">
        <v>203</v>
      </c>
      <c r="K26" s="8" t="s">
        <v>430</v>
      </c>
      <c r="L26" s="9">
        <v>4</v>
      </c>
      <c r="M26" s="8" t="s">
        <v>40</v>
      </c>
      <c r="N26" s="9">
        <v>46</v>
      </c>
      <c r="O26" s="9">
        <v>163</v>
      </c>
      <c r="P26" s="9">
        <v>2</v>
      </c>
      <c r="Q26" s="9">
        <v>5</v>
      </c>
      <c r="R26" s="8" t="s">
        <v>430</v>
      </c>
      <c r="S26" s="8" t="s">
        <v>431</v>
      </c>
      <c r="T26" s="8" t="s">
        <v>432</v>
      </c>
      <c r="U26" s="8" t="s">
        <v>433</v>
      </c>
      <c r="V26" s="20">
        <v>0.96</v>
      </c>
      <c r="W26" s="8" t="s">
        <v>185</v>
      </c>
      <c r="X26" s="8" t="s">
        <v>210</v>
      </c>
      <c r="Y26" s="9" t="s">
        <v>349</v>
      </c>
      <c r="Z26" s="9" t="s">
        <v>350</v>
      </c>
      <c r="AA26" s="9"/>
    </row>
    <row r="27" ht="86.25" hidden="1" spans="1:27">
      <c r="A27" s="10">
        <v>22</v>
      </c>
      <c r="B27" s="11" t="s">
        <v>31</v>
      </c>
      <c r="C27" s="7" t="s">
        <v>176</v>
      </c>
      <c r="D27" s="8" t="s">
        <v>203</v>
      </c>
      <c r="E27" s="9" t="s">
        <v>434</v>
      </c>
      <c r="F27" s="8" t="s">
        <v>35</v>
      </c>
      <c r="G27" s="8" t="s">
        <v>36</v>
      </c>
      <c r="H27" s="8" t="s">
        <v>435</v>
      </c>
      <c r="I27" s="14">
        <v>45566</v>
      </c>
      <c r="J27" s="8" t="s">
        <v>203</v>
      </c>
      <c r="K27" s="8" t="s">
        <v>436</v>
      </c>
      <c r="L27" s="9">
        <v>3</v>
      </c>
      <c r="M27" s="8" t="s">
        <v>40</v>
      </c>
      <c r="N27" s="9">
        <v>62</v>
      </c>
      <c r="O27" s="9">
        <v>173</v>
      </c>
      <c r="P27" s="9">
        <v>1</v>
      </c>
      <c r="Q27" s="9">
        <v>1</v>
      </c>
      <c r="R27" s="8" t="s">
        <v>436</v>
      </c>
      <c r="S27" s="8" t="s">
        <v>437</v>
      </c>
      <c r="T27" s="8" t="s">
        <v>438</v>
      </c>
      <c r="U27" s="8" t="s">
        <v>439</v>
      </c>
      <c r="V27" s="20">
        <v>0.96</v>
      </c>
      <c r="W27" s="8" t="s">
        <v>185</v>
      </c>
      <c r="X27" s="8" t="s">
        <v>210</v>
      </c>
      <c r="Y27" s="9" t="s">
        <v>349</v>
      </c>
      <c r="Z27" s="9" t="s">
        <v>350</v>
      </c>
      <c r="AA27" s="9"/>
    </row>
    <row r="28" ht="175.5" hidden="1" spans="1:27">
      <c r="A28" s="6">
        <v>23</v>
      </c>
      <c r="B28" s="7" t="s">
        <v>31</v>
      </c>
      <c r="C28" s="7" t="s">
        <v>176</v>
      </c>
      <c r="D28" s="8" t="s">
        <v>217</v>
      </c>
      <c r="E28" s="8" t="s">
        <v>218</v>
      </c>
      <c r="F28" s="8" t="s">
        <v>35</v>
      </c>
      <c r="G28" s="8" t="s">
        <v>36</v>
      </c>
      <c r="H28" s="8" t="s">
        <v>440</v>
      </c>
      <c r="I28" s="14">
        <v>45566</v>
      </c>
      <c r="J28" s="8" t="s">
        <v>217</v>
      </c>
      <c r="K28" s="8" t="s">
        <v>441</v>
      </c>
      <c r="L28" s="9">
        <v>7.5</v>
      </c>
      <c r="M28" s="8" t="s">
        <v>40</v>
      </c>
      <c r="N28" s="9">
        <v>12</v>
      </c>
      <c r="O28" s="9">
        <v>57</v>
      </c>
      <c r="P28" s="9">
        <v>3</v>
      </c>
      <c r="Q28" s="9">
        <v>7</v>
      </c>
      <c r="R28" s="8" t="s">
        <v>441</v>
      </c>
      <c r="S28" s="8" t="s">
        <v>442</v>
      </c>
      <c r="T28" s="8" t="s">
        <v>443</v>
      </c>
      <c r="U28" s="8" t="s">
        <v>444</v>
      </c>
      <c r="V28" s="20">
        <v>0.96</v>
      </c>
      <c r="W28" s="8" t="s">
        <v>185</v>
      </c>
      <c r="X28" s="8" t="s">
        <v>224</v>
      </c>
      <c r="Y28" s="9" t="s">
        <v>349</v>
      </c>
      <c r="Z28" s="9" t="s">
        <v>350</v>
      </c>
      <c r="AA28" s="9"/>
    </row>
    <row r="29" ht="271.5" hidden="1" spans="1:27">
      <c r="A29" s="10">
        <v>24</v>
      </c>
      <c r="B29" s="11" t="s">
        <v>31</v>
      </c>
      <c r="C29" s="7" t="s">
        <v>225</v>
      </c>
      <c r="D29" s="8" t="s">
        <v>226</v>
      </c>
      <c r="E29" s="8" t="s">
        <v>227</v>
      </c>
      <c r="F29" s="8" t="s">
        <v>35</v>
      </c>
      <c r="G29" s="8" t="s">
        <v>36</v>
      </c>
      <c r="H29" s="8" t="s">
        <v>445</v>
      </c>
      <c r="I29" s="14">
        <v>45566</v>
      </c>
      <c r="J29" s="8" t="s">
        <v>226</v>
      </c>
      <c r="K29" s="8" t="s">
        <v>446</v>
      </c>
      <c r="L29" s="9">
        <v>6</v>
      </c>
      <c r="M29" s="8" t="s">
        <v>40</v>
      </c>
      <c r="N29" s="9">
        <v>56</v>
      </c>
      <c r="O29" s="9">
        <v>176</v>
      </c>
      <c r="P29" s="9">
        <v>1</v>
      </c>
      <c r="Q29" s="9">
        <v>2</v>
      </c>
      <c r="R29" s="8" t="s">
        <v>446</v>
      </c>
      <c r="S29" s="8" t="s">
        <v>447</v>
      </c>
      <c r="T29" s="8" t="s">
        <v>231</v>
      </c>
      <c r="U29" s="8" t="s">
        <v>448</v>
      </c>
      <c r="V29" s="20">
        <v>0.96</v>
      </c>
      <c r="W29" s="8" t="s">
        <v>233</v>
      </c>
      <c r="X29" s="8" t="s">
        <v>234</v>
      </c>
      <c r="Y29" s="9" t="s">
        <v>349</v>
      </c>
      <c r="Z29" s="9" t="s">
        <v>350</v>
      </c>
      <c r="AA29" s="9"/>
    </row>
    <row r="30" ht="110.25" hidden="1" spans="1:27">
      <c r="A30" s="6">
        <v>25</v>
      </c>
      <c r="B30" s="7" t="s">
        <v>31</v>
      </c>
      <c r="C30" s="7" t="s">
        <v>225</v>
      </c>
      <c r="D30" s="8" t="s">
        <v>235</v>
      </c>
      <c r="E30" s="8" t="s">
        <v>236</v>
      </c>
      <c r="F30" s="8" t="s">
        <v>35</v>
      </c>
      <c r="G30" s="8" t="s">
        <v>36</v>
      </c>
      <c r="H30" s="8" t="s">
        <v>449</v>
      </c>
      <c r="I30" s="14">
        <v>45566</v>
      </c>
      <c r="J30" s="8" t="s">
        <v>238</v>
      </c>
      <c r="K30" s="8" t="s">
        <v>450</v>
      </c>
      <c r="L30" s="9">
        <v>8</v>
      </c>
      <c r="M30" s="8" t="s">
        <v>40</v>
      </c>
      <c r="N30" s="9">
        <v>69</v>
      </c>
      <c r="O30" s="9">
        <v>227</v>
      </c>
      <c r="P30" s="9">
        <v>2</v>
      </c>
      <c r="Q30" s="9">
        <v>2</v>
      </c>
      <c r="R30" s="8" t="s">
        <v>450</v>
      </c>
      <c r="S30" s="8" t="s">
        <v>451</v>
      </c>
      <c r="T30" s="8" t="s">
        <v>241</v>
      </c>
      <c r="U30" s="8" t="s">
        <v>452</v>
      </c>
      <c r="V30" s="20">
        <v>0.96</v>
      </c>
      <c r="W30" s="8" t="s">
        <v>233</v>
      </c>
      <c r="X30" s="8" t="s">
        <v>243</v>
      </c>
      <c r="Y30" s="9" t="s">
        <v>349</v>
      </c>
      <c r="Z30" s="9" t="s">
        <v>350</v>
      </c>
      <c r="AA30" s="9"/>
    </row>
    <row r="31" ht="120" hidden="1" customHeight="1" spans="1:27">
      <c r="A31" s="10">
        <v>26</v>
      </c>
      <c r="B31" s="11" t="s">
        <v>31</v>
      </c>
      <c r="C31" s="7" t="s">
        <v>225</v>
      </c>
      <c r="D31" s="8" t="s">
        <v>244</v>
      </c>
      <c r="E31" s="8" t="s">
        <v>245</v>
      </c>
      <c r="F31" s="8" t="s">
        <v>35</v>
      </c>
      <c r="G31" s="8" t="s">
        <v>36</v>
      </c>
      <c r="H31" s="8" t="s">
        <v>246</v>
      </c>
      <c r="I31" s="14">
        <v>45566</v>
      </c>
      <c r="J31" s="8" t="s">
        <v>244</v>
      </c>
      <c r="K31" s="8" t="s">
        <v>453</v>
      </c>
      <c r="L31" s="9">
        <v>8</v>
      </c>
      <c r="M31" s="8" t="s">
        <v>40</v>
      </c>
      <c r="N31" s="9">
        <v>92</v>
      </c>
      <c r="O31" s="9">
        <v>288</v>
      </c>
      <c r="P31" s="9">
        <v>8</v>
      </c>
      <c r="Q31" s="9">
        <v>20</v>
      </c>
      <c r="R31" s="8" t="s">
        <v>453</v>
      </c>
      <c r="S31" s="8" t="s">
        <v>454</v>
      </c>
      <c r="T31" s="15" t="s">
        <v>455</v>
      </c>
      <c r="U31" s="8" t="s">
        <v>456</v>
      </c>
      <c r="V31" s="20">
        <v>0.96</v>
      </c>
      <c r="W31" s="8" t="s">
        <v>233</v>
      </c>
      <c r="X31" s="8" t="s">
        <v>251</v>
      </c>
      <c r="Y31" s="9" t="s">
        <v>349</v>
      </c>
      <c r="Z31" s="9" t="s">
        <v>350</v>
      </c>
      <c r="AA31" s="9"/>
    </row>
    <row r="32" ht="14.25" hidden="1" spans="1:27">
      <c r="A32" s="10"/>
      <c r="B32" s="11"/>
      <c r="C32" s="7"/>
      <c r="D32" s="8"/>
      <c r="E32" s="8"/>
      <c r="F32" s="8"/>
      <c r="G32" s="8"/>
      <c r="H32" s="8"/>
      <c r="I32" s="14"/>
      <c r="J32" s="8"/>
      <c r="K32" s="8"/>
      <c r="L32" s="9"/>
      <c r="M32" s="8"/>
      <c r="N32" s="9"/>
      <c r="O32" s="9"/>
      <c r="P32" s="9"/>
      <c r="Q32" s="9"/>
      <c r="R32" s="8"/>
      <c r="S32" s="8"/>
      <c r="T32" s="8" t="s">
        <v>457</v>
      </c>
      <c r="U32" s="8"/>
      <c r="V32" s="20"/>
      <c r="W32" s="8"/>
      <c r="X32" s="8"/>
      <c r="Y32" s="9"/>
      <c r="Z32" s="9"/>
      <c r="AA32" s="9"/>
    </row>
    <row r="33" ht="120" hidden="1" customHeight="1" spans="1:27">
      <c r="A33" s="6">
        <v>27</v>
      </c>
      <c r="B33" s="7" t="s">
        <v>31</v>
      </c>
      <c r="C33" s="7" t="s">
        <v>225</v>
      </c>
      <c r="D33" s="8" t="s">
        <v>244</v>
      </c>
      <c r="E33" s="9" t="s">
        <v>458</v>
      </c>
      <c r="F33" s="8" t="s">
        <v>35</v>
      </c>
      <c r="G33" s="8" t="s">
        <v>36</v>
      </c>
      <c r="H33" s="8" t="s">
        <v>459</v>
      </c>
      <c r="I33" s="14">
        <v>45566</v>
      </c>
      <c r="J33" s="8" t="s">
        <v>244</v>
      </c>
      <c r="K33" s="8" t="s">
        <v>460</v>
      </c>
      <c r="L33" s="9">
        <v>3</v>
      </c>
      <c r="M33" s="8" t="s">
        <v>40</v>
      </c>
      <c r="N33" s="9">
        <v>36</v>
      </c>
      <c r="O33" s="9">
        <v>92</v>
      </c>
      <c r="P33" s="9">
        <v>2</v>
      </c>
      <c r="Q33" s="9">
        <v>4</v>
      </c>
      <c r="R33" s="8" t="s">
        <v>460</v>
      </c>
      <c r="S33" s="8" t="s">
        <v>461</v>
      </c>
      <c r="T33" s="15" t="s">
        <v>462</v>
      </c>
      <c r="U33" s="8" t="s">
        <v>463</v>
      </c>
      <c r="V33" s="20">
        <v>0.96</v>
      </c>
      <c r="W33" s="8" t="s">
        <v>233</v>
      </c>
      <c r="X33" s="8" t="s">
        <v>251</v>
      </c>
      <c r="Y33" s="9" t="s">
        <v>349</v>
      </c>
      <c r="Z33" s="9" t="s">
        <v>350</v>
      </c>
      <c r="AA33" s="9"/>
    </row>
    <row r="34" ht="14.25" hidden="1" spans="1:27">
      <c r="A34" s="6"/>
      <c r="B34" s="7"/>
      <c r="C34" s="7"/>
      <c r="D34" s="8"/>
      <c r="E34" s="9"/>
      <c r="F34" s="8"/>
      <c r="G34" s="8"/>
      <c r="H34" s="8"/>
      <c r="I34" s="14"/>
      <c r="J34" s="8"/>
      <c r="K34" s="8"/>
      <c r="L34" s="9"/>
      <c r="M34" s="8"/>
      <c r="N34" s="9"/>
      <c r="O34" s="9"/>
      <c r="P34" s="9"/>
      <c r="Q34" s="9"/>
      <c r="R34" s="8"/>
      <c r="S34" s="8"/>
      <c r="T34" s="8" t="s">
        <v>464</v>
      </c>
      <c r="U34" s="8"/>
      <c r="V34" s="20"/>
      <c r="W34" s="8"/>
      <c r="X34" s="8"/>
      <c r="Y34" s="9"/>
      <c r="Z34" s="9"/>
      <c r="AA34" s="9"/>
    </row>
    <row r="35" ht="205.5" hidden="1" spans="1:27">
      <c r="A35" s="10">
        <v>28</v>
      </c>
      <c r="B35" s="11" t="s">
        <v>31</v>
      </c>
      <c r="C35" s="7" t="s">
        <v>225</v>
      </c>
      <c r="D35" s="8" t="s">
        <v>258</v>
      </c>
      <c r="E35" s="8" t="s">
        <v>259</v>
      </c>
      <c r="F35" s="8" t="s">
        <v>35</v>
      </c>
      <c r="G35" s="8" t="s">
        <v>36</v>
      </c>
      <c r="H35" s="8" t="s">
        <v>465</v>
      </c>
      <c r="I35" s="14">
        <v>45566</v>
      </c>
      <c r="J35" s="8" t="s">
        <v>258</v>
      </c>
      <c r="K35" s="8" t="s">
        <v>466</v>
      </c>
      <c r="L35" s="9">
        <v>6</v>
      </c>
      <c r="M35" s="8" t="s">
        <v>40</v>
      </c>
      <c r="N35" s="9">
        <v>153</v>
      </c>
      <c r="O35" s="9">
        <v>507</v>
      </c>
      <c r="P35" s="9">
        <v>4</v>
      </c>
      <c r="Q35" s="9">
        <v>7</v>
      </c>
      <c r="R35" s="8" t="s">
        <v>467</v>
      </c>
      <c r="S35" s="8" t="s">
        <v>468</v>
      </c>
      <c r="T35" s="8" t="s">
        <v>469</v>
      </c>
      <c r="U35" s="8" t="s">
        <v>470</v>
      </c>
      <c r="V35" s="20">
        <v>0.96</v>
      </c>
      <c r="W35" s="8" t="s">
        <v>233</v>
      </c>
      <c r="X35" s="8" t="s">
        <v>266</v>
      </c>
      <c r="Y35" s="9" t="s">
        <v>349</v>
      </c>
      <c r="Z35" s="9" t="s">
        <v>350</v>
      </c>
      <c r="AA35" s="9"/>
    </row>
    <row r="36" ht="170.25" hidden="1" spans="1:27">
      <c r="A36" s="6">
        <v>29</v>
      </c>
      <c r="B36" s="7" t="s">
        <v>31</v>
      </c>
      <c r="C36" s="7" t="s">
        <v>225</v>
      </c>
      <c r="D36" s="8" t="s">
        <v>258</v>
      </c>
      <c r="E36" s="8" t="s">
        <v>267</v>
      </c>
      <c r="F36" s="8" t="s">
        <v>35</v>
      </c>
      <c r="G36" s="8" t="s">
        <v>36</v>
      </c>
      <c r="H36" s="8" t="s">
        <v>471</v>
      </c>
      <c r="I36" s="14">
        <v>45566</v>
      </c>
      <c r="J36" s="8" t="s">
        <v>258</v>
      </c>
      <c r="K36" s="8" t="s">
        <v>472</v>
      </c>
      <c r="L36" s="9">
        <v>4</v>
      </c>
      <c r="M36" s="8" t="s">
        <v>40</v>
      </c>
      <c r="N36" s="9">
        <v>90</v>
      </c>
      <c r="O36" s="9">
        <v>344</v>
      </c>
      <c r="P36" s="9">
        <v>4</v>
      </c>
      <c r="Q36" s="9">
        <v>10</v>
      </c>
      <c r="R36" s="8" t="s">
        <v>472</v>
      </c>
      <c r="S36" s="8" t="s">
        <v>473</v>
      </c>
      <c r="T36" s="8" t="s">
        <v>474</v>
      </c>
      <c r="U36" s="8" t="s">
        <v>475</v>
      </c>
      <c r="V36" s="20">
        <v>0.96</v>
      </c>
      <c r="W36" s="8" t="s">
        <v>233</v>
      </c>
      <c r="X36" s="8" t="s">
        <v>266</v>
      </c>
      <c r="Y36" s="9" t="s">
        <v>349</v>
      </c>
      <c r="Z36" s="9" t="s">
        <v>350</v>
      </c>
      <c r="AA36" s="9"/>
    </row>
    <row r="37" ht="171.75" spans="1:27">
      <c r="A37" s="10">
        <v>30</v>
      </c>
      <c r="B37" s="11" t="s">
        <v>31</v>
      </c>
      <c r="C37" s="7" t="s">
        <v>273</v>
      </c>
      <c r="D37" s="8" t="s">
        <v>274</v>
      </c>
      <c r="E37" s="8" t="s">
        <v>476</v>
      </c>
      <c r="F37" s="8" t="s">
        <v>60</v>
      </c>
      <c r="G37" s="8" t="s">
        <v>36</v>
      </c>
      <c r="H37" s="8" t="s">
        <v>276</v>
      </c>
      <c r="I37" s="14">
        <v>45566</v>
      </c>
      <c r="J37" s="8" t="s">
        <v>274</v>
      </c>
      <c r="K37" s="8" t="s">
        <v>477</v>
      </c>
      <c r="L37" s="9">
        <v>15</v>
      </c>
      <c r="M37" s="8" t="s">
        <v>40</v>
      </c>
      <c r="N37" s="9">
        <v>20</v>
      </c>
      <c r="O37" s="9">
        <v>70</v>
      </c>
      <c r="P37" s="9">
        <v>3</v>
      </c>
      <c r="Q37" s="9">
        <v>11</v>
      </c>
      <c r="R37" s="8" t="s">
        <v>477</v>
      </c>
      <c r="S37" s="8" t="s">
        <v>478</v>
      </c>
      <c r="T37" s="9">
        <v>70</v>
      </c>
      <c r="U37" s="8" t="s">
        <v>479</v>
      </c>
      <c r="V37" s="20">
        <v>0.96</v>
      </c>
      <c r="W37" s="8" t="s">
        <v>273</v>
      </c>
      <c r="X37" s="8" t="s">
        <v>280</v>
      </c>
      <c r="Y37" s="9" t="s">
        <v>360</v>
      </c>
      <c r="Z37" s="9" t="s">
        <v>361</v>
      </c>
      <c r="AA37" s="9"/>
    </row>
    <row r="38" ht="136.5" hidden="1" spans="1:27">
      <c r="A38" s="6">
        <v>31</v>
      </c>
      <c r="B38" s="8" t="s">
        <v>31</v>
      </c>
      <c r="C38" s="8" t="s">
        <v>281</v>
      </c>
      <c r="D38" s="8" t="s">
        <v>282</v>
      </c>
      <c r="E38" s="8" t="s">
        <v>283</v>
      </c>
      <c r="F38" s="8" t="s">
        <v>35</v>
      </c>
      <c r="G38" s="8" t="s">
        <v>36</v>
      </c>
      <c r="H38" s="8" t="s">
        <v>282</v>
      </c>
      <c r="I38" s="14">
        <v>45444</v>
      </c>
      <c r="J38" s="8" t="s">
        <v>282</v>
      </c>
      <c r="K38" s="8" t="s">
        <v>480</v>
      </c>
      <c r="L38" s="9">
        <v>8.464</v>
      </c>
      <c r="M38" s="8" t="s">
        <v>40</v>
      </c>
      <c r="N38" s="9">
        <v>350</v>
      </c>
      <c r="O38" s="9">
        <v>1800</v>
      </c>
      <c r="P38" s="9">
        <v>14</v>
      </c>
      <c r="Q38" s="9">
        <v>47</v>
      </c>
      <c r="R38" s="8" t="s">
        <v>481</v>
      </c>
      <c r="S38" s="8" t="s">
        <v>482</v>
      </c>
      <c r="T38" s="9" t="s">
        <v>483</v>
      </c>
      <c r="U38" s="8" t="s">
        <v>484</v>
      </c>
      <c r="V38" s="20">
        <v>0.96</v>
      </c>
      <c r="W38" s="8" t="s">
        <v>289</v>
      </c>
      <c r="X38" s="22" t="s">
        <v>290</v>
      </c>
      <c r="Y38" s="26" t="s">
        <v>349</v>
      </c>
      <c r="Z38" s="9" t="s">
        <v>350</v>
      </c>
      <c r="AA38" s="8" t="s">
        <v>485</v>
      </c>
    </row>
    <row r="39" ht="111" spans="1:27">
      <c r="A39" s="10">
        <v>32</v>
      </c>
      <c r="B39" s="11" t="s">
        <v>31</v>
      </c>
      <c r="C39" s="7" t="s">
        <v>281</v>
      </c>
      <c r="D39" s="8" t="s">
        <v>292</v>
      </c>
      <c r="E39" s="8" t="s">
        <v>486</v>
      </c>
      <c r="F39" s="8" t="s">
        <v>60</v>
      </c>
      <c r="G39" s="8" t="s">
        <v>36</v>
      </c>
      <c r="H39" s="8" t="s">
        <v>281</v>
      </c>
      <c r="I39" s="14">
        <v>45566</v>
      </c>
      <c r="J39" s="8" t="s">
        <v>281</v>
      </c>
      <c r="K39" s="8" t="s">
        <v>487</v>
      </c>
      <c r="L39" s="9">
        <v>26.536</v>
      </c>
      <c r="M39" s="8" t="s">
        <v>40</v>
      </c>
      <c r="N39" s="9">
        <v>45</v>
      </c>
      <c r="O39" s="9">
        <v>2052</v>
      </c>
      <c r="P39" s="9">
        <v>30</v>
      </c>
      <c r="Q39" s="9">
        <v>100</v>
      </c>
      <c r="R39" s="8" t="s">
        <v>487</v>
      </c>
      <c r="S39" s="8" t="s">
        <v>488</v>
      </c>
      <c r="T39" s="9">
        <v>150</v>
      </c>
      <c r="U39" s="8" t="s">
        <v>489</v>
      </c>
      <c r="V39" s="20">
        <v>0.96</v>
      </c>
      <c r="W39" s="8" t="s">
        <v>289</v>
      </c>
      <c r="X39" s="8" t="s">
        <v>297</v>
      </c>
      <c r="Y39" s="9" t="s">
        <v>360</v>
      </c>
      <c r="Z39" s="9" t="s">
        <v>361</v>
      </c>
      <c r="AA39" s="9"/>
    </row>
    <row r="40" ht="73.5" hidden="1" spans="1:27">
      <c r="A40" s="6">
        <v>33</v>
      </c>
      <c r="B40" s="8" t="s">
        <v>31</v>
      </c>
      <c r="C40" s="8" t="s">
        <v>298</v>
      </c>
      <c r="D40" s="8" t="s">
        <v>299</v>
      </c>
      <c r="E40" s="8" t="s">
        <v>300</v>
      </c>
      <c r="F40" s="8" t="s">
        <v>35</v>
      </c>
      <c r="G40" s="8" t="s">
        <v>36</v>
      </c>
      <c r="H40" s="8" t="s">
        <v>490</v>
      </c>
      <c r="I40" s="14">
        <v>45566</v>
      </c>
      <c r="J40" s="8" t="s">
        <v>302</v>
      </c>
      <c r="K40" s="8" t="s">
        <v>491</v>
      </c>
      <c r="L40" s="9">
        <v>8</v>
      </c>
      <c r="M40" s="8" t="s">
        <v>40</v>
      </c>
      <c r="N40" s="9">
        <v>320</v>
      </c>
      <c r="O40" s="9">
        <v>1480</v>
      </c>
      <c r="P40" s="9">
        <v>12</v>
      </c>
      <c r="Q40" s="9">
        <v>28</v>
      </c>
      <c r="R40" s="8" t="s">
        <v>491</v>
      </c>
      <c r="S40" s="8" t="s">
        <v>492</v>
      </c>
      <c r="T40" s="9">
        <v>1480</v>
      </c>
      <c r="U40" s="8" t="s">
        <v>493</v>
      </c>
      <c r="V40" s="20">
        <v>0.96</v>
      </c>
      <c r="W40" s="8" t="s">
        <v>306</v>
      </c>
      <c r="X40" s="8" t="s">
        <v>307</v>
      </c>
      <c r="Y40" s="9" t="s">
        <v>349</v>
      </c>
      <c r="Z40" s="9" t="s">
        <v>350</v>
      </c>
      <c r="AA40" s="27"/>
    </row>
    <row r="41" ht="98.25" hidden="1" spans="1:27">
      <c r="A41" s="10">
        <v>34</v>
      </c>
      <c r="B41" s="12" t="s">
        <v>31</v>
      </c>
      <c r="C41" s="8" t="s">
        <v>298</v>
      </c>
      <c r="D41" s="8" t="s">
        <v>308</v>
      </c>
      <c r="E41" s="8" t="s">
        <v>309</v>
      </c>
      <c r="F41" s="8" t="s">
        <v>35</v>
      </c>
      <c r="G41" s="8" t="s">
        <v>36</v>
      </c>
      <c r="H41" s="8" t="s">
        <v>494</v>
      </c>
      <c r="I41" s="14">
        <v>45566</v>
      </c>
      <c r="J41" s="8" t="s">
        <v>311</v>
      </c>
      <c r="K41" s="8" t="s">
        <v>495</v>
      </c>
      <c r="L41" s="9">
        <v>8</v>
      </c>
      <c r="M41" s="8" t="s">
        <v>40</v>
      </c>
      <c r="N41" s="9">
        <v>59</v>
      </c>
      <c r="O41" s="9">
        <v>236</v>
      </c>
      <c r="P41" s="9">
        <v>1</v>
      </c>
      <c r="Q41" s="9">
        <v>4</v>
      </c>
      <c r="R41" s="8" t="s">
        <v>495</v>
      </c>
      <c r="S41" s="8" t="s">
        <v>496</v>
      </c>
      <c r="T41" s="9">
        <v>300</v>
      </c>
      <c r="U41" s="8" t="s">
        <v>497</v>
      </c>
      <c r="V41" s="20">
        <v>0.96</v>
      </c>
      <c r="W41" s="8" t="s">
        <v>306</v>
      </c>
      <c r="X41" s="8" t="s">
        <v>315</v>
      </c>
      <c r="Y41" s="9" t="s">
        <v>349</v>
      </c>
      <c r="Z41" s="9" t="s">
        <v>350</v>
      </c>
      <c r="AA41" s="27"/>
    </row>
    <row r="42" ht="158.25" spans="1:27">
      <c r="A42" s="6">
        <v>35</v>
      </c>
      <c r="B42" s="8" t="s">
        <v>31</v>
      </c>
      <c r="C42" s="8" t="s">
        <v>298</v>
      </c>
      <c r="D42" s="8" t="s">
        <v>316</v>
      </c>
      <c r="E42" s="8" t="s">
        <v>317</v>
      </c>
      <c r="F42" s="8" t="s">
        <v>60</v>
      </c>
      <c r="G42" s="8" t="s">
        <v>36</v>
      </c>
      <c r="H42" s="8" t="s">
        <v>498</v>
      </c>
      <c r="I42" s="14">
        <v>45566</v>
      </c>
      <c r="J42" s="8" t="s">
        <v>319</v>
      </c>
      <c r="K42" s="8" t="s">
        <v>321</v>
      </c>
      <c r="L42" s="9">
        <v>8</v>
      </c>
      <c r="M42" s="8" t="s">
        <v>40</v>
      </c>
      <c r="N42" s="9">
        <v>12</v>
      </c>
      <c r="O42" s="9">
        <v>28</v>
      </c>
      <c r="P42" s="9">
        <v>4</v>
      </c>
      <c r="Q42" s="9">
        <v>9</v>
      </c>
      <c r="R42" s="8" t="s">
        <v>321</v>
      </c>
      <c r="S42" s="8" t="s">
        <v>322</v>
      </c>
      <c r="T42" s="9">
        <v>28</v>
      </c>
      <c r="U42" s="8" t="s">
        <v>499</v>
      </c>
      <c r="V42" s="20">
        <v>0.96</v>
      </c>
      <c r="W42" s="8" t="s">
        <v>306</v>
      </c>
      <c r="X42" s="8" t="s">
        <v>324</v>
      </c>
      <c r="Y42" s="9" t="s">
        <v>360</v>
      </c>
      <c r="Z42" s="9" t="s">
        <v>361</v>
      </c>
      <c r="AA42" s="27"/>
    </row>
    <row r="43" ht="85.5" hidden="1" spans="1:27">
      <c r="A43" s="10">
        <v>36</v>
      </c>
      <c r="B43" s="12" t="s">
        <v>31</v>
      </c>
      <c r="C43" s="8" t="s">
        <v>298</v>
      </c>
      <c r="D43" s="8" t="s">
        <v>325</v>
      </c>
      <c r="E43" s="8" t="s">
        <v>326</v>
      </c>
      <c r="F43" s="8" t="s">
        <v>35</v>
      </c>
      <c r="G43" s="8" t="s">
        <v>36</v>
      </c>
      <c r="H43" s="8" t="s">
        <v>325</v>
      </c>
      <c r="I43" s="14">
        <v>45566</v>
      </c>
      <c r="J43" s="8" t="s">
        <v>327</v>
      </c>
      <c r="K43" s="8" t="s">
        <v>500</v>
      </c>
      <c r="L43" s="9">
        <v>4</v>
      </c>
      <c r="M43" s="8" t="s">
        <v>40</v>
      </c>
      <c r="N43" s="9">
        <v>326</v>
      </c>
      <c r="O43" s="9">
        <v>1262</v>
      </c>
      <c r="P43" s="9">
        <v>23</v>
      </c>
      <c r="Q43" s="9">
        <v>69</v>
      </c>
      <c r="R43" s="8" t="s">
        <v>501</v>
      </c>
      <c r="S43" s="8" t="s">
        <v>502</v>
      </c>
      <c r="T43" s="9">
        <v>1262</v>
      </c>
      <c r="U43" s="8" t="s">
        <v>503</v>
      </c>
      <c r="V43" s="20">
        <v>0.96</v>
      </c>
      <c r="W43" s="8" t="s">
        <v>306</v>
      </c>
      <c r="X43" s="8" t="s">
        <v>332</v>
      </c>
      <c r="Y43" s="9" t="s">
        <v>349</v>
      </c>
      <c r="Z43" s="9" t="s">
        <v>350</v>
      </c>
      <c r="AA43" s="27"/>
    </row>
    <row r="44" ht="86.25" hidden="1" spans="1:27">
      <c r="A44" s="6">
        <v>37</v>
      </c>
      <c r="B44" s="8" t="s">
        <v>31</v>
      </c>
      <c r="C44" s="8" t="s">
        <v>298</v>
      </c>
      <c r="D44" s="8" t="s">
        <v>333</v>
      </c>
      <c r="E44" s="9" t="s">
        <v>504</v>
      </c>
      <c r="F44" s="8" t="s">
        <v>35</v>
      </c>
      <c r="G44" s="8" t="s">
        <v>36</v>
      </c>
      <c r="H44" s="8" t="s">
        <v>505</v>
      </c>
      <c r="I44" s="14">
        <v>45566</v>
      </c>
      <c r="J44" s="8" t="s">
        <v>336</v>
      </c>
      <c r="K44" s="8" t="s">
        <v>506</v>
      </c>
      <c r="L44" s="9">
        <v>7</v>
      </c>
      <c r="M44" s="8" t="s">
        <v>40</v>
      </c>
      <c r="N44" s="9">
        <v>102</v>
      </c>
      <c r="O44" s="9">
        <v>382</v>
      </c>
      <c r="P44" s="9">
        <v>2</v>
      </c>
      <c r="Q44" s="9">
        <v>2</v>
      </c>
      <c r="R44" s="8" t="s">
        <v>506</v>
      </c>
      <c r="S44" s="8" t="s">
        <v>507</v>
      </c>
      <c r="T44" s="9">
        <v>382</v>
      </c>
      <c r="U44" s="8" t="s">
        <v>508</v>
      </c>
      <c r="V44" s="20">
        <v>0.96</v>
      </c>
      <c r="W44" s="8" t="s">
        <v>306</v>
      </c>
      <c r="X44" s="8" t="s">
        <v>340</v>
      </c>
      <c r="Y44" s="9" t="s">
        <v>349</v>
      </c>
      <c r="Z44" s="9" t="s">
        <v>350</v>
      </c>
      <c r="AA44" s="28"/>
    </row>
    <row r="46" spans="12:12">
      <c r="L46">
        <f>SUBTOTAL(9,L6:L45)</f>
        <v>156.886</v>
      </c>
    </row>
  </sheetData>
  <autoFilter xmlns:etc="http://www.wps.cn/officeDocument/2017/etCustomData" ref="A1:AA44" etc:filterBottomFollowUsedRange="0">
    <filterColumn colId="5">
      <filters>
        <filter val="产业直补"/>
        <filter val="产业项目"/>
      </filters>
    </filterColumn>
    <extLst/>
  </autoFilter>
  <mergeCells count="106">
    <mergeCell ref="R1:S1"/>
    <mergeCell ref="A3:K3"/>
    <mergeCell ref="A8:A9"/>
    <mergeCell ref="A12:A13"/>
    <mergeCell ref="A31:A32"/>
    <mergeCell ref="A33:A34"/>
    <mergeCell ref="B8:B9"/>
    <mergeCell ref="B12:B13"/>
    <mergeCell ref="B31:B32"/>
    <mergeCell ref="B33:B34"/>
    <mergeCell ref="C8:C9"/>
    <mergeCell ref="C12:C13"/>
    <mergeCell ref="C31:C32"/>
    <mergeCell ref="C33:C34"/>
    <mergeCell ref="D8:D9"/>
    <mergeCell ref="D12:D13"/>
    <mergeCell ref="D31:D32"/>
    <mergeCell ref="D33:D34"/>
    <mergeCell ref="E8:E9"/>
    <mergeCell ref="E12:E13"/>
    <mergeCell ref="E31:E32"/>
    <mergeCell ref="E33:E34"/>
    <mergeCell ref="F8:F9"/>
    <mergeCell ref="F12:F13"/>
    <mergeCell ref="F31:F32"/>
    <mergeCell ref="F33:F34"/>
    <mergeCell ref="G8:G9"/>
    <mergeCell ref="G12:G13"/>
    <mergeCell ref="G31:G32"/>
    <mergeCell ref="G33:G34"/>
    <mergeCell ref="H8:H9"/>
    <mergeCell ref="H12:H13"/>
    <mergeCell ref="H31:H32"/>
    <mergeCell ref="H33:H34"/>
    <mergeCell ref="I8:I9"/>
    <mergeCell ref="I12:I13"/>
    <mergeCell ref="I31:I32"/>
    <mergeCell ref="I33:I34"/>
    <mergeCell ref="J8:J9"/>
    <mergeCell ref="J12:J13"/>
    <mergeCell ref="J31:J32"/>
    <mergeCell ref="J33:J34"/>
    <mergeCell ref="K8:K9"/>
    <mergeCell ref="K12:K13"/>
    <mergeCell ref="K31:K32"/>
    <mergeCell ref="K33:K34"/>
    <mergeCell ref="L8:L9"/>
    <mergeCell ref="L12:L13"/>
    <mergeCell ref="L31:L32"/>
    <mergeCell ref="L33:L34"/>
    <mergeCell ref="M8:M9"/>
    <mergeCell ref="M12:M13"/>
    <mergeCell ref="M31:M32"/>
    <mergeCell ref="M33:M34"/>
    <mergeCell ref="N8:N9"/>
    <mergeCell ref="N12:N13"/>
    <mergeCell ref="N31:N32"/>
    <mergeCell ref="N33:N34"/>
    <mergeCell ref="O8:O9"/>
    <mergeCell ref="O12:O13"/>
    <mergeCell ref="O31:O32"/>
    <mergeCell ref="O33:O34"/>
    <mergeCell ref="P8:P9"/>
    <mergeCell ref="P12:P13"/>
    <mergeCell ref="P31:P32"/>
    <mergeCell ref="P33:P34"/>
    <mergeCell ref="Q8:Q9"/>
    <mergeCell ref="Q12:Q13"/>
    <mergeCell ref="Q31:Q32"/>
    <mergeCell ref="Q33:Q34"/>
    <mergeCell ref="R8:R9"/>
    <mergeCell ref="R31:R32"/>
    <mergeCell ref="R33:R34"/>
    <mergeCell ref="S12:S13"/>
    <mergeCell ref="S31:S32"/>
    <mergeCell ref="S33:S34"/>
    <mergeCell ref="T8:T9"/>
    <mergeCell ref="T12:T13"/>
    <mergeCell ref="U8:U9"/>
    <mergeCell ref="U12:U13"/>
    <mergeCell ref="U31:U32"/>
    <mergeCell ref="U33:U34"/>
    <mergeCell ref="V8:V9"/>
    <mergeCell ref="V12:V13"/>
    <mergeCell ref="V31:V32"/>
    <mergeCell ref="V33:V34"/>
    <mergeCell ref="W8:W9"/>
    <mergeCell ref="W12:W13"/>
    <mergeCell ref="W31:W32"/>
    <mergeCell ref="W33:W34"/>
    <mergeCell ref="X8:X9"/>
    <mergeCell ref="X12:X13"/>
    <mergeCell ref="X31:X32"/>
    <mergeCell ref="X33:X34"/>
    <mergeCell ref="Y8:Y9"/>
    <mergeCell ref="Y12:Y13"/>
    <mergeCell ref="Y31:Y32"/>
    <mergeCell ref="Y33:Y34"/>
    <mergeCell ref="Z8:Z9"/>
    <mergeCell ref="Z12:Z13"/>
    <mergeCell ref="Z31:Z32"/>
    <mergeCell ref="Z33:Z34"/>
    <mergeCell ref="AA8:AA9"/>
    <mergeCell ref="AA12:AA13"/>
    <mergeCell ref="AA31:AA32"/>
    <mergeCell ref="AA33:AA34"/>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365（省级）</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xf</dc:creator>
  <cp:lastModifiedBy>正装小清新丶</cp:lastModifiedBy>
  <dcterms:created xsi:type="dcterms:W3CDTF">2018-05-03T08:41:00Z</dcterms:created>
  <cp:lastPrinted>2018-08-29T02:47:00Z</cp:lastPrinted>
  <dcterms:modified xsi:type="dcterms:W3CDTF">2024-09-27T01:23:30Z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4C1AAF6127DF43E7BB66DE7AC0989E1B</vt:lpwstr>
  </property>
  <property fmtid="{D5CDD505-2E9C-101B-9397-08002B2CF9AE}" pid="4" name="commondata">
    <vt:lpwstr>eyJoZGlkIjoiZWY1OTkzNDJhMjVkYTgzYmZlMjgzMjJmOWVhNjdhMDEifQ==</vt:lpwstr>
  </property>
</Properties>
</file>